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5" yWindow="95" windowWidth="15595" windowHeight="1074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J142" i="1"/>
  <c r="BJ118"/>
  <c r="BJ45"/>
  <c r="BJ21"/>
  <c r="BJ5"/>
  <c r="BJ6"/>
  <c r="BJ7"/>
  <c r="BJ10"/>
  <c r="BJ9"/>
  <c r="BJ8"/>
  <c r="BJ12"/>
  <c r="BJ13"/>
  <c r="BJ14"/>
  <c r="BJ16"/>
  <c r="BJ18"/>
  <c r="BJ23"/>
  <c r="BJ20"/>
  <c r="BJ22"/>
  <c r="BJ19"/>
  <c r="BJ24"/>
  <c r="BJ26"/>
  <c r="BJ27"/>
  <c r="BJ28"/>
  <c r="BJ30"/>
  <c r="BJ33"/>
  <c r="BJ31"/>
  <c r="BJ35"/>
  <c r="BJ37"/>
  <c r="BJ34"/>
  <c r="BJ32"/>
  <c r="BJ36"/>
  <c r="BJ38"/>
  <c r="BJ40"/>
  <c r="BJ41"/>
  <c r="BJ42"/>
  <c r="BJ43"/>
  <c r="BJ46"/>
  <c r="BJ44"/>
  <c r="BJ48"/>
  <c r="BJ50"/>
  <c r="BJ51"/>
  <c r="BJ52"/>
  <c r="BJ49"/>
  <c r="BJ54"/>
  <c r="BJ61"/>
  <c r="BJ55"/>
  <c r="BJ58"/>
  <c r="BJ62"/>
  <c r="BJ56"/>
  <c r="BJ59"/>
  <c r="BJ57"/>
  <c r="BJ60"/>
  <c r="BJ63"/>
  <c r="BJ66"/>
  <c r="BJ65"/>
  <c r="BJ64"/>
  <c r="BJ68"/>
  <c r="BJ69"/>
  <c r="BJ70"/>
  <c r="BJ77"/>
  <c r="BJ74"/>
  <c r="BJ72"/>
  <c r="BJ76"/>
  <c r="BJ71"/>
  <c r="BJ73"/>
  <c r="BJ75"/>
  <c r="BJ79"/>
  <c r="BJ82"/>
  <c r="BJ81"/>
  <c r="BJ84"/>
  <c r="BJ85"/>
  <c r="BJ86"/>
  <c r="BJ80"/>
  <c r="BJ88"/>
  <c r="BJ83"/>
  <c r="BJ87"/>
  <c r="BJ91"/>
  <c r="BJ93"/>
  <c r="BJ92"/>
  <c r="BJ94"/>
  <c r="BJ90"/>
  <c r="BJ95"/>
  <c r="BJ98"/>
  <c r="BJ99"/>
  <c r="BJ97"/>
  <c r="BJ100"/>
  <c r="BJ103"/>
  <c r="BJ102"/>
  <c r="BJ105"/>
  <c r="BJ104"/>
  <c r="BJ106"/>
  <c r="BJ108"/>
  <c r="BJ110"/>
  <c r="BJ113"/>
  <c r="BJ112"/>
  <c r="BJ114"/>
  <c r="BJ116"/>
  <c r="BJ115"/>
  <c r="BJ122"/>
  <c r="BJ117"/>
  <c r="BJ121"/>
  <c r="BJ119"/>
  <c r="BJ120"/>
  <c r="BJ124"/>
  <c r="BJ125"/>
  <c r="BJ126"/>
  <c r="BJ128"/>
  <c r="BJ130"/>
  <c r="BJ131"/>
  <c r="BJ135"/>
  <c r="BJ129"/>
  <c r="BJ136"/>
  <c r="BJ137"/>
  <c r="BJ134"/>
  <c r="BJ132"/>
  <c r="BJ133"/>
  <c r="BJ139"/>
  <c r="BJ141"/>
  <c r="BJ140"/>
  <c r="BJ144"/>
  <c r="BJ146"/>
  <c r="BJ143"/>
  <c r="BJ145"/>
  <c r="BJ147"/>
  <c r="BJ153"/>
  <c r="BJ151"/>
  <c r="BJ152"/>
  <c r="BJ156"/>
  <c r="BJ157"/>
  <c r="BJ159"/>
  <c r="BJ155"/>
  <c r="BJ162"/>
  <c r="BJ163"/>
  <c r="BJ158"/>
  <c r="BJ154"/>
  <c r="BJ161"/>
  <c r="BJ149"/>
  <c r="BJ150"/>
  <c r="BJ160"/>
</calcChain>
</file>

<file path=xl/sharedStrings.xml><?xml version="1.0" encoding="utf-8"?>
<sst xmlns="http://schemas.openxmlformats.org/spreadsheetml/2006/main" count="368" uniqueCount="293">
  <si>
    <t>PRETORIA KC</t>
  </si>
  <si>
    <t>HIGHWAY KC</t>
  </si>
  <si>
    <t>TOTAL</t>
  </si>
  <si>
    <t>GOLDFIELDS KC</t>
  </si>
  <si>
    <t>TKC KC</t>
  </si>
  <si>
    <t>SWARTLAND KC</t>
  </si>
  <si>
    <t>WEST COAST KC</t>
  </si>
  <si>
    <t>BREED LEADERBOARD - 2021</t>
  </si>
  <si>
    <t>FREE STATE HOUND CLUB</t>
  </si>
  <si>
    <t>JUNIOR KC</t>
  </si>
  <si>
    <t>VEREENIGING &amp; DIST. KC</t>
  </si>
  <si>
    <t>WITWATERSRAND KC 1</t>
  </si>
  <si>
    <t>WITWATERSRAND KC 2</t>
  </si>
  <si>
    <t>GRAHAMSTOWN &amp; DIST KC</t>
  </si>
  <si>
    <t>TRANSVAAL TERRIER CLUB</t>
  </si>
  <si>
    <t>JACARANDA CITY KC</t>
  </si>
  <si>
    <t>SPORTING DOG ASSOCIATION</t>
  </si>
  <si>
    <t>IRISH WOLFHOUND CLUB OF GAUTENG</t>
  </si>
  <si>
    <t>SA RHODESIAN RIDGEBACK CLUB</t>
  </si>
  <si>
    <t>TECKEL CLUB</t>
  </si>
  <si>
    <t>BEAGLE ASSOCIATION</t>
  </si>
  <si>
    <t>DURBAN &amp; DIST. KC</t>
  </si>
  <si>
    <t>EAST COAST HOUND CLUB</t>
  </si>
  <si>
    <t>CAPE HOUND CLUB</t>
  </si>
  <si>
    <t>HOUND</t>
  </si>
  <si>
    <t>AFGHAN HOUND</t>
  </si>
  <si>
    <t>BASSET GRIFFON VENDEEN (PETIT)</t>
  </si>
  <si>
    <t>BALLYASKETILL REMY MARTIN</t>
  </si>
  <si>
    <t>HASKINS</t>
  </si>
  <si>
    <t>BEAGLE</t>
  </si>
  <si>
    <t>VIENNA CALLING PRINCE CHARMING AT MORNINGHUNT</t>
  </si>
  <si>
    <t>BORZOI</t>
  </si>
  <si>
    <t>DACHSHUND (MINIATURE LONG-HAIRED)</t>
  </si>
  <si>
    <t>DACHSHUND (MINIATURE SMOOTH-HAIRED)</t>
  </si>
  <si>
    <t>DACHSHUND (SMOOTH-HAIRED)</t>
  </si>
  <si>
    <t>DACHSHUND (MINIATURE WIRE-HAIRED)</t>
  </si>
  <si>
    <t>DACHSHUND (WIRE-HAIRED)</t>
  </si>
  <si>
    <t>DEERHOUND</t>
  </si>
  <si>
    <t>IRISH WOLFHOUND</t>
  </si>
  <si>
    <t>PHARAOH HOUND</t>
  </si>
  <si>
    <t>RHODESIAN RIDGEBACK</t>
  </si>
  <si>
    <t>SALUKI</t>
  </si>
  <si>
    <t>WHIPPET</t>
  </si>
  <si>
    <t>AZAWAKH</t>
  </si>
  <si>
    <t>JAMEELKELP MAKE ME A WINNA</t>
  </si>
  <si>
    <t>JARVIS</t>
  </si>
  <si>
    <t>HAUPTFLEISCH</t>
  </si>
  <si>
    <t>BERSON</t>
  </si>
  <si>
    <t>HILLSTONE ROCK OF AGES</t>
  </si>
  <si>
    <t>THOMPSON</t>
  </si>
  <si>
    <t>GEORGE CLOONEY CREDO OF VOM DENNENBAUM</t>
  </si>
  <si>
    <t>SPOWART</t>
  </si>
  <si>
    <t>CLEGGBOURNE AFRICAN FABLE OF MURLOCH</t>
  </si>
  <si>
    <t>GOVENDER</t>
  </si>
  <si>
    <t>ZABUSH JUST AINE FOR BALLYASKETILL</t>
  </si>
  <si>
    <t>DAMARANLOR NUBIA QUEEN RA OF MONTETI</t>
  </si>
  <si>
    <t>BRIDGEVALE NIGHT HAWKS</t>
  </si>
  <si>
    <t>BRITS</t>
  </si>
  <si>
    <t>FLEETWIND FLY THE DRAGON</t>
  </si>
  <si>
    <t>PURCELL</t>
  </si>
  <si>
    <t>COTTONCOVE ROYAL OCCASION</t>
  </si>
  <si>
    <t>KELLY</t>
  </si>
  <si>
    <t>DACHSHUND (LONG-HAIRED)</t>
  </si>
  <si>
    <t>POPOVS CATWOMAN</t>
  </si>
  <si>
    <t>KROESE</t>
  </si>
  <si>
    <t>LIGHTFOOT AZULAY</t>
  </si>
  <si>
    <t>DORRINGTON</t>
  </si>
  <si>
    <t>TULLAMORE EARTH WIND N FIRE</t>
  </si>
  <si>
    <t>RORKE-TARR</t>
  </si>
  <si>
    <t>SVORA SZARS STEPPES</t>
  </si>
  <si>
    <t>STEPHENSON</t>
  </si>
  <si>
    <t>DAGI DOG BEETHOVEN OF ELVEDEN</t>
  </si>
  <si>
    <t>BIRD</t>
  </si>
  <si>
    <t>GETWICK FANCY THAT</t>
  </si>
  <si>
    <t>DAVIES</t>
  </si>
  <si>
    <t>DUFFIELD</t>
  </si>
  <si>
    <t>HILLSTONE NUTBUSH CITY LIMIT</t>
  </si>
  <si>
    <t>KAMAHI LOREAL LADY AT WAYDACK</t>
  </si>
  <si>
    <t>JENKINS</t>
  </si>
  <si>
    <t>VOM DENNENBAUM NEXI</t>
  </si>
  <si>
    <t>BARRASSY'S SAINT PADRAIGH OF DUROSS</t>
  </si>
  <si>
    <t>DU PLESSIS</t>
  </si>
  <si>
    <t>DAMARANLOR SUN GOD RA OF MONTETI</t>
  </si>
  <si>
    <t>BRIDGEVALE AURORA</t>
  </si>
  <si>
    <t>MELHAVEN KAREEM HASSON</t>
  </si>
  <si>
    <t>MELVIN</t>
  </si>
  <si>
    <t>LYNDERRY PRINCESS STARRY</t>
  </si>
  <si>
    <t>DEGENHARDT</t>
  </si>
  <si>
    <t>POPOVS MAYOR LIONHEART</t>
  </si>
  <si>
    <t>MAYSUNA GUASIMO DELL'ANTICA PALUDE</t>
  </si>
  <si>
    <t>LINNEKUGEL</t>
  </si>
  <si>
    <t>KILBOURNE KASSIDY TO CLEGGBOURNE</t>
  </si>
  <si>
    <t>SCHULTZ</t>
  </si>
  <si>
    <t>HARVEY</t>
  </si>
  <si>
    <t>MELHAVEN NIKKITA</t>
  </si>
  <si>
    <t>AFTERGLOW CHIEF WHIP AT COTTONCOVE</t>
  </si>
  <si>
    <t>BASENJI</t>
  </si>
  <si>
    <t>XCITING RAZZ N' JAZZ</t>
  </si>
  <si>
    <t>LEIPSIG</t>
  </si>
  <si>
    <t>MARIKATE SOLA</t>
  </si>
  <si>
    <t>NORGAARD</t>
  </si>
  <si>
    <t>DABECO MARIA COSTELLO OF HURUKAMANDEGE</t>
  </si>
  <si>
    <t>GLENROY BARCADI O HARA</t>
  </si>
  <si>
    <t>WILDERVALE QUID PRO QUO</t>
  </si>
  <si>
    <t>WAYDACK OH MY WORD</t>
  </si>
  <si>
    <t>KYLE</t>
  </si>
  <si>
    <t>FLEETWIND THUNDERSTRUCK</t>
  </si>
  <si>
    <t>DE KOCK/McFARLANE/STADLER</t>
  </si>
  <si>
    <t>COTTONCOVE KINGS COURIER</t>
  </si>
  <si>
    <t>SARANGRAVE UR THRONE AWAITS OF MORNINGHUNT</t>
  </si>
  <si>
    <t>PABLO PICASSO CREDO OF WILDERVALE</t>
  </si>
  <si>
    <t>DE JONG</t>
  </si>
  <si>
    <t>COTTONCOVE ASCOT LADY</t>
  </si>
  <si>
    <t>JACKSON / KELLY</t>
  </si>
  <si>
    <t>EXOUSIA TZION DARIEN OF VON TAYBARROC</t>
  </si>
  <si>
    <t>FLAVELL</t>
  </si>
  <si>
    <t>KHASHMERI MCCRAKER JACK</t>
  </si>
  <si>
    <t>JANSEN VAN RENSBURG</t>
  </si>
  <si>
    <t>GLENGARRIF PEYTON</t>
  </si>
  <si>
    <t>BASSET HOUND</t>
  </si>
  <si>
    <t>TANTALIKA KHYBER PASS</t>
  </si>
  <si>
    <t>JACKSON</t>
  </si>
  <si>
    <t>SMART LADY OD BEROUNKY OF BASSEFIED</t>
  </si>
  <si>
    <t>GROENEWALD</t>
  </si>
  <si>
    <t>SWEET COURAGE TATIANA OF BONGARCON</t>
  </si>
  <si>
    <t>FYFER</t>
  </si>
  <si>
    <t>SWEETWELL ROYAL STATESMAN</t>
  </si>
  <si>
    <t>CRONJE</t>
  </si>
  <si>
    <t>VON EDBERG TUXEDO JUNCTION</t>
  </si>
  <si>
    <t>BOTES-ERASMUS</t>
  </si>
  <si>
    <t>WILDERVALE TURN BACK TIME</t>
  </si>
  <si>
    <t>DE JONG / HARKER</t>
  </si>
  <si>
    <t>LEOCANEM LALAPANDE OF PRONKBERG</t>
  </si>
  <si>
    <t>POTGIETER</t>
  </si>
  <si>
    <t>CROSSCOP SHARP DRESSED MAN OF TANYATI</t>
  </si>
  <si>
    <t>HODGKINSON</t>
  </si>
  <si>
    <t>TANTALIKA HARRY DASH</t>
  </si>
  <si>
    <t>DUROSS FLOYD</t>
  </si>
  <si>
    <t>TAUTONGA BIJONGO</t>
  </si>
  <si>
    <t>GERSTENBERG</t>
  </si>
  <si>
    <t>SLEEPYHOLLOW CLOUD RACER OF TANYATI</t>
  </si>
  <si>
    <t xml:space="preserve">DUROSS DRAKE OF GLENARAN  </t>
  </si>
  <si>
    <t>LEE</t>
  </si>
  <si>
    <t xml:space="preserve">DE JONG </t>
  </si>
  <si>
    <t>VOXCREEK THIS IS ME</t>
  </si>
  <si>
    <t>THERON</t>
  </si>
  <si>
    <t>ONE OF A KIND OF BRANDCLIFF</t>
  </si>
  <si>
    <t>MISSEN</t>
  </si>
  <si>
    <t>ARCHIEBALD</t>
  </si>
  <si>
    <t>VELDMAN</t>
  </si>
  <si>
    <t>ZABUSAH MASTER TED</t>
  </si>
  <si>
    <t>WAYDACK DREAM WORLD</t>
  </si>
  <si>
    <t>HOUNDBROOK MR NEO ANDERSON AT EKARA</t>
  </si>
  <si>
    <t>TJISSEN</t>
  </si>
  <si>
    <t>CREME ANGLAISES LETS DANCE</t>
  </si>
  <si>
    <t>ANDERSON</t>
  </si>
  <si>
    <t>CLEGGBOURNE AN AFRICAN TALE</t>
  </si>
  <si>
    <t>DANAAN QU RAGNAR OF TODDINGTON</t>
  </si>
  <si>
    <t>HARMER</t>
  </si>
  <si>
    <t>CRÈME ANGLAISE PINK PANTHER</t>
  </si>
  <si>
    <t>MINILAND MLIJECNA</t>
  </si>
  <si>
    <t>FEENY</t>
  </si>
  <si>
    <t>WAYDACK THE WOW FACTOR</t>
  </si>
  <si>
    <t>KASHMERI JUST A GIGOLO</t>
  </si>
  <si>
    <t>NTKC FCI INTERNATIONAL</t>
  </si>
  <si>
    <t>NORTHERN TSHWANE KC 1</t>
  </si>
  <si>
    <t>NORTHERN TSHWANE KC 2</t>
  </si>
  <si>
    <t>BREEDE RIVIER VALLEI KC</t>
  </si>
  <si>
    <t>GEORGE KC 1</t>
  </si>
  <si>
    <t>GEORGE KC 2</t>
  </si>
  <si>
    <t>OUTENIQUA KC 1</t>
  </si>
  <si>
    <t>OUTENIQUA KC 2</t>
  </si>
  <si>
    <t>EAST LONDON KC 1</t>
  </si>
  <si>
    <t>EAST LONDON KC 2</t>
  </si>
  <si>
    <t>QUEENSTOWN &amp; DIST. KC</t>
  </si>
  <si>
    <t>PORT REX KC</t>
  </si>
  <si>
    <t xml:space="preserve">TKC FCI INTERNATIONAL </t>
  </si>
  <si>
    <t>GOLDFIELDS SUPPORTERS - NORTH</t>
  </si>
  <si>
    <t>GOLDFIELDS SUPPORTERS - SOUTH</t>
  </si>
  <si>
    <t>UITENHAGE KC</t>
  </si>
  <si>
    <t>GRAHAMSTOWN KC</t>
  </si>
  <si>
    <t>PORT ELIZABETH KC</t>
  </si>
  <si>
    <t>WALMER &amp; SUBURBAN KC</t>
  </si>
  <si>
    <t>KAFFRARIAN HOUND CLUB</t>
  </si>
  <si>
    <t>IRISH WOLFHOUND CLUB GAUTENG</t>
  </si>
  <si>
    <t>KUSA FCI INTERNATIONAL</t>
  </si>
  <si>
    <t>EASTERN DISTRICTS KC</t>
  </si>
  <si>
    <t>CAPE TOWN KC</t>
  </si>
  <si>
    <t xml:space="preserve">SA DACHSHUND CLUB </t>
  </si>
  <si>
    <t>WESTERN PROVINCE KC</t>
  </si>
  <si>
    <t>HOTTENTOTS HOLLAND KC</t>
  </si>
  <si>
    <t>WESTERN GAUTENG KC</t>
  </si>
  <si>
    <t>ORION KC</t>
  </si>
  <si>
    <t>GREYHOUND</t>
  </si>
  <si>
    <t xml:space="preserve">INA'S FASHION EXCLUSIVE </t>
  </si>
  <si>
    <t>KRUGER/CABION/DUTHIE</t>
  </si>
  <si>
    <t>GONDWANA I AM A FIREBALL</t>
  </si>
  <si>
    <t>JACOBS</t>
  </si>
  <si>
    <t>HOUNDS TAMBOURINE MAN OF ELVEDEN</t>
  </si>
  <si>
    <t>LYNDERRY COCO CHANELLE</t>
  </si>
  <si>
    <t>MORNINGHUNT GORDON RAMSAY</t>
  </si>
  <si>
    <t>CARMARDEW COCO CHANEL</t>
  </si>
  <si>
    <t>MARAIS</t>
  </si>
  <si>
    <t>FLEETWIND NO SPEED LIMIT</t>
  </si>
  <si>
    <t>MYLES</t>
  </si>
  <si>
    <t>CHERUBIM'S ROYAL DIAMOND DAVINA AT VON EITZEN</t>
  </si>
  <si>
    <t>GLENAHOLM SHAKILA OF TAUTONGA</t>
  </si>
  <si>
    <t>NOMVUYO SIBANGANI OF KLEINVALLEY</t>
  </si>
  <si>
    <t>ZABOLOTNAYA</t>
  </si>
  <si>
    <t>XINGA DE LA SIERRA DE AVILA OF MERAK</t>
  </si>
  <si>
    <t>BARRETT</t>
  </si>
  <si>
    <t>VON GRECO ZEUS</t>
  </si>
  <si>
    <t>BASSEFIED ISABELLA</t>
  </si>
  <si>
    <t>COTTONCOVE ROYAL PARDON</t>
  </si>
  <si>
    <t>MEINTJIES</t>
  </si>
  <si>
    <t>POPOVS BRISA BRIZA</t>
  </si>
  <si>
    <t>VOXCREEK VIVE LE ROI</t>
  </si>
  <si>
    <t>CLEGGBOURNE AHEL AL SAHEL</t>
  </si>
  <si>
    <t>CLEGGBOURNE AFRICAN PIPER</t>
  </si>
  <si>
    <t>GLENGARRIF REILYNN</t>
  </si>
  <si>
    <t>COTTONCOVE KINGS COURTIER</t>
  </si>
  <si>
    <t>BASSEFIED ISAK</t>
  </si>
  <si>
    <t>VOXCREEK LET EM EAT CAKE</t>
  </si>
  <si>
    <t>SWEETWELL ROYAL ACCLAIM</t>
  </si>
  <si>
    <t>TAUTE</t>
  </si>
  <si>
    <t>CARMARDEW OBSESSION OMEGA</t>
  </si>
  <si>
    <t>CHATBURN</t>
  </si>
  <si>
    <t>FALCONGRAG LEADING LADY OF TANYATI</t>
  </si>
  <si>
    <t>OSHANAMEH`S READY SET GO</t>
  </si>
  <si>
    <t>SERRITSLEV</t>
  </si>
  <si>
    <t>BASSEFIED KATINKA</t>
  </si>
  <si>
    <t>ZAZHIGAY ZVEZDY YUVELIR OF FAIRIERING</t>
  </si>
  <si>
    <t>GIBSON</t>
  </si>
  <si>
    <t>VON EDBERG ONLY FOREVER</t>
  </si>
  <si>
    <t>FLEETWIND MY WAY OR THE HIGHWAY</t>
  </si>
  <si>
    <t>MCFARLANE/STADLER</t>
  </si>
  <si>
    <t>BASSEFIELD KABOUS</t>
  </si>
  <si>
    <t>VON EDBERG UNFORGETABBLE</t>
  </si>
  <si>
    <t>CARMARDEW A KIND OF MAGIC AT VON EDBERG</t>
  </si>
  <si>
    <t>BOTES-ERASMUS/MARAIS</t>
  </si>
  <si>
    <t>DANAAN QU WESSEX OF DARZET</t>
  </si>
  <si>
    <t>GOULD</t>
  </si>
  <si>
    <t>WAYDACK WRITTEN IN THE STARS</t>
  </si>
  <si>
    <t>AMBERHALL DYNAMITE</t>
  </si>
  <si>
    <t>BECCARO</t>
  </si>
  <si>
    <t>COTTONCOVE KINGS CONSORT AT MELHAVEN</t>
  </si>
  <si>
    <t>BALLYASKETILL GABRIELLA FOR BREJEN</t>
  </si>
  <si>
    <t>DOSCARTHA MADE IN FINLAND OF ZABUSH</t>
  </si>
  <si>
    <t>AMBERHALL ARIELLA</t>
  </si>
  <si>
    <t>MINILAND MUSTANG SALLY</t>
  </si>
  <si>
    <t>MSICIA</t>
  </si>
  <si>
    <t>MISTYDALE MAKING A SPLASH AT GETWICK</t>
  </si>
  <si>
    <t>VOM DENNEBAUM JAZZI</t>
  </si>
  <si>
    <t>BALLYASKETILL GUISMO THEODORE</t>
  </si>
  <si>
    <t>EXOUSIA ZARA</t>
  </si>
  <si>
    <t>NELL/VAN DER MERWE</t>
  </si>
  <si>
    <t>DABECO CHOCCIE</t>
  </si>
  <si>
    <t>WILDERVALE ZEST FOR LIFE</t>
  </si>
  <si>
    <t>EXOUSIA AJEER</t>
  </si>
  <si>
    <t>KHASHMERI THE BLACK BARON AT MONTETI</t>
  </si>
  <si>
    <t>BERSON/JANSE VAN RENSBURG</t>
  </si>
  <si>
    <t>GONDWANA ITSAKINDA MAGIC</t>
  </si>
  <si>
    <t>BODINI METALLIQUE</t>
  </si>
  <si>
    <t>HORSFIELD</t>
  </si>
  <si>
    <t>CLEGGBOURNE SONG OF AFRICA</t>
  </si>
  <si>
    <t>FLEETWIND IMAGINE DRAGONS</t>
  </si>
  <si>
    <t>MINILAND VALINOR</t>
  </si>
  <si>
    <t>BATCHELOR</t>
  </si>
  <si>
    <t>DUROSS FLEUR</t>
  </si>
  <si>
    <t>VON GRECO DIANTHE</t>
  </si>
  <si>
    <t>LIGHFOOT AZIZA</t>
  </si>
  <si>
    <t>MELHAVEN KHALIFA TOOTOTS</t>
  </si>
  <si>
    <t>VON GRECO KALYVIA</t>
  </si>
  <si>
    <t>MINILAND SHEREKHAN</t>
  </si>
  <si>
    <t>MISCIA</t>
  </si>
  <si>
    <t>TIDALWAVES QUANTINO</t>
  </si>
  <si>
    <t>MATTHEE</t>
  </si>
  <si>
    <t>DIAS</t>
  </si>
  <si>
    <t>SVORA SZARINA SERENA</t>
  </si>
  <si>
    <t>KATERINAPARK JEAN SOREL</t>
  </si>
  <si>
    <t>LEONHARDT</t>
  </si>
  <si>
    <t>DAMARANLOR DREAM DANCER OF MONTETI</t>
  </si>
  <si>
    <t>MOLFRIED SWEETNESS</t>
  </si>
  <si>
    <t>HIGHVELD HOUND CLUB</t>
  </si>
  <si>
    <t>MONTETI TOUCH JUST STELLA</t>
  </si>
  <si>
    <t>TIDALWAVES STANLEY OF MIDESTINO</t>
  </si>
  <si>
    <t>EXOUSIA WINDS OF RUSSIA</t>
  </si>
  <si>
    <t>NELL</t>
  </si>
  <si>
    <t>GLENGARRIF TARRYN</t>
  </si>
  <si>
    <t>FLEETWIND BORN IN THE FAST LANE</t>
  </si>
  <si>
    <t>*</t>
  </si>
  <si>
    <r>
      <t xml:space="preserve">plus 1 for most  RBOBs* </t>
    </r>
    <r>
      <rPr>
        <sz val="10"/>
        <rFont val="Arial"/>
        <family val="2"/>
      </rPr>
      <t>(see rules)</t>
    </r>
  </si>
  <si>
    <t>IBIZAN PODENCO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</si>
</sst>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249977111117893"/>
      </top>
      <bottom/>
      <diagonal/>
    </border>
    <border>
      <left/>
      <right style="thin">
        <color theme="0" tint="-0.499984740745262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1" fillId="6" borderId="0" xfId="0" applyFont="1" applyFill="1" applyBorder="1" applyAlignment="1"/>
    <xf numFmtId="0" fontId="6" fillId="2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/>
    <xf numFmtId="0" fontId="4" fillId="5" borderId="1" xfId="0" applyFont="1" applyFill="1" applyBorder="1"/>
    <xf numFmtId="0" fontId="4" fillId="5" borderId="2" xfId="0" applyFont="1" applyFill="1" applyBorder="1"/>
    <xf numFmtId="0" fontId="8" fillId="8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8" borderId="1" xfId="0" applyFont="1" applyFill="1" applyBorder="1"/>
    <xf numFmtId="0" fontId="10" fillId="8" borderId="2" xfId="0" applyFont="1" applyFill="1" applyBorder="1"/>
    <xf numFmtId="0" fontId="9" fillId="8" borderId="1" xfId="0" applyFont="1" applyFill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0" fontId="1" fillId="9" borderId="0" xfId="0" applyFont="1" applyFill="1"/>
    <xf numFmtId="0" fontId="1" fillId="9" borderId="0" xfId="0" applyFont="1" applyFill="1" applyAlignment="1">
      <alignment horizontal="left"/>
    </xf>
    <xf numFmtId="0" fontId="1" fillId="9" borderId="0" xfId="0" applyFont="1" applyFill="1" applyBorder="1" applyAlignment="1">
      <alignment horizontal="left"/>
    </xf>
    <xf numFmtId="0" fontId="1" fillId="9" borderId="0" xfId="0" applyFont="1" applyFill="1" applyBorder="1"/>
    <xf numFmtId="0" fontId="10" fillId="8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0" xfId="0" applyFont="1" applyFill="1" applyBorder="1"/>
    <xf numFmtId="49" fontId="1" fillId="0" borderId="0" xfId="0" applyNumberFormat="1" applyFont="1"/>
    <xf numFmtId="0" fontId="4" fillId="7" borderId="8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13" xfId="0" applyFont="1" applyBorder="1"/>
    <xf numFmtId="0" fontId="4" fillId="7" borderId="15" xfId="0" applyFont="1" applyFill="1" applyBorder="1"/>
    <xf numFmtId="0" fontId="4" fillId="7" borderId="14" xfId="0" applyFont="1" applyFill="1" applyBorder="1"/>
    <xf numFmtId="0" fontId="1" fillId="3" borderId="4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1" fillId="4" borderId="6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1" fillId="4" borderId="4" xfId="0" applyFont="1" applyFill="1" applyBorder="1" applyAlignment="1">
      <alignment horizontal="center" textRotation="90"/>
    </xf>
    <xf numFmtId="0" fontId="8" fillId="8" borderId="3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left" textRotation="90"/>
    </xf>
    <xf numFmtId="0" fontId="1" fillId="3" borderId="5" xfId="0" applyFont="1" applyFill="1" applyBorder="1" applyAlignment="1">
      <alignment horizontal="left" textRotation="90"/>
    </xf>
    <xf numFmtId="0" fontId="1" fillId="7" borderId="4" xfId="0" applyFont="1" applyFill="1" applyBorder="1" applyAlignment="1">
      <alignment horizontal="left" textRotation="90"/>
    </xf>
    <xf numFmtId="0" fontId="1" fillId="7" borderId="5" xfId="0" applyFont="1" applyFill="1" applyBorder="1" applyAlignment="1">
      <alignment horizontal="left" textRotation="90"/>
    </xf>
    <xf numFmtId="0" fontId="1" fillId="7" borderId="4" xfId="0" applyFont="1" applyFill="1" applyBorder="1" applyAlignment="1">
      <alignment horizontal="center" textRotation="90"/>
    </xf>
    <xf numFmtId="0" fontId="1" fillId="7" borderId="5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026" name="Picture 2" descr="showdogs_frontpag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076575" cy="100965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0"/>
  <sheetViews>
    <sheetView tabSelected="1" zoomScale="85" zoomScaleNormal="85" workbookViewId="0">
      <selection activeCell="A148" sqref="A148"/>
    </sheetView>
  </sheetViews>
  <sheetFormatPr defaultColWidth="9.125" defaultRowHeight="15.65"/>
  <cols>
    <col min="1" max="1" width="56" style="4" customWidth="1"/>
    <col min="2" max="2" width="26.75" style="10" customWidth="1"/>
    <col min="3" max="5" width="3" style="3" customWidth="1"/>
    <col min="6" max="58" width="3" style="7" customWidth="1"/>
    <col min="59" max="59" width="2.875" style="7" customWidth="1"/>
    <col min="60" max="60" width="3" style="33" customWidth="1"/>
    <col min="61" max="61" width="3" style="7" customWidth="1"/>
    <col min="62" max="62" width="5.25" style="16" customWidth="1"/>
    <col min="63" max="63" width="32.875" style="4" customWidth="1"/>
    <col min="64" max="66" width="5.25" style="4" customWidth="1"/>
    <col min="67" max="16384" width="9.125" style="4"/>
  </cols>
  <sheetData>
    <row r="1" spans="1:63" ht="157.75" customHeight="1">
      <c r="A1" s="2" t="s">
        <v>7</v>
      </c>
      <c r="B1" s="5"/>
      <c r="C1" s="44" t="s">
        <v>8</v>
      </c>
      <c r="D1" s="45" t="s">
        <v>3</v>
      </c>
      <c r="E1" s="45" t="s">
        <v>4</v>
      </c>
      <c r="F1" s="44" t="s">
        <v>9</v>
      </c>
      <c r="G1" s="44" t="s">
        <v>10</v>
      </c>
      <c r="H1" s="44" t="s">
        <v>11</v>
      </c>
      <c r="I1" s="44" t="s">
        <v>12</v>
      </c>
      <c r="J1" s="45" t="s">
        <v>13</v>
      </c>
      <c r="K1" s="45" t="s">
        <v>14</v>
      </c>
      <c r="L1" s="47" t="s">
        <v>15</v>
      </c>
      <c r="M1" s="47" t="s">
        <v>0</v>
      </c>
      <c r="N1" s="49" t="s">
        <v>16</v>
      </c>
      <c r="O1" s="49" t="s">
        <v>17</v>
      </c>
      <c r="P1" s="49" t="s">
        <v>18</v>
      </c>
      <c r="Q1" s="49" t="s">
        <v>19</v>
      </c>
      <c r="R1" s="49" t="s">
        <v>5</v>
      </c>
      <c r="S1" s="49" t="s">
        <v>6</v>
      </c>
      <c r="T1" s="47" t="s">
        <v>20</v>
      </c>
      <c r="U1" s="44" t="s">
        <v>1</v>
      </c>
      <c r="V1" s="42" t="s">
        <v>21</v>
      </c>
      <c r="W1" s="42" t="s">
        <v>22</v>
      </c>
      <c r="X1" s="50" t="s">
        <v>23</v>
      </c>
      <c r="Y1" s="42" t="s">
        <v>164</v>
      </c>
      <c r="Z1" s="42" t="s">
        <v>165</v>
      </c>
      <c r="AA1" s="52" t="s">
        <v>166</v>
      </c>
      <c r="AB1" s="54" t="s">
        <v>167</v>
      </c>
      <c r="AC1" s="42" t="s">
        <v>168</v>
      </c>
      <c r="AD1" s="42" t="s">
        <v>169</v>
      </c>
      <c r="AE1" s="42" t="s">
        <v>170</v>
      </c>
      <c r="AF1" s="42" t="s">
        <v>171</v>
      </c>
      <c r="AG1" s="42" t="s">
        <v>172</v>
      </c>
      <c r="AH1" s="42" t="s">
        <v>173</v>
      </c>
      <c r="AI1" s="42" t="s">
        <v>174</v>
      </c>
      <c r="AJ1" s="42" t="s">
        <v>175</v>
      </c>
      <c r="AK1" s="42" t="s">
        <v>183</v>
      </c>
      <c r="AL1" s="56" t="s">
        <v>4</v>
      </c>
      <c r="AM1" s="42" t="s">
        <v>176</v>
      </c>
      <c r="AN1" s="42" t="s">
        <v>3</v>
      </c>
      <c r="AO1" s="42" t="s">
        <v>177</v>
      </c>
      <c r="AP1" s="42" t="s">
        <v>178</v>
      </c>
      <c r="AQ1" s="42" t="s">
        <v>179</v>
      </c>
      <c r="AR1" s="42" t="s">
        <v>180</v>
      </c>
      <c r="AS1" s="42" t="s">
        <v>181</v>
      </c>
      <c r="AT1" s="42" t="s">
        <v>182</v>
      </c>
      <c r="AU1" s="54" t="s">
        <v>184</v>
      </c>
      <c r="AV1" s="52" t="s">
        <v>185</v>
      </c>
      <c r="AW1" s="52" t="s">
        <v>186</v>
      </c>
      <c r="AX1" s="52" t="s">
        <v>4</v>
      </c>
      <c r="AY1" s="52" t="s">
        <v>188</v>
      </c>
      <c r="AZ1" s="52" t="s">
        <v>167</v>
      </c>
      <c r="BA1" s="52" t="s">
        <v>187</v>
      </c>
      <c r="BB1" s="52" t="s">
        <v>23</v>
      </c>
      <c r="BC1" s="42" t="s">
        <v>189</v>
      </c>
      <c r="BD1" s="42" t="s">
        <v>190</v>
      </c>
      <c r="BE1" s="42" t="s">
        <v>191</v>
      </c>
      <c r="BF1" s="42" t="s">
        <v>192</v>
      </c>
      <c r="BG1" s="42" t="s">
        <v>15</v>
      </c>
      <c r="BH1" s="58" t="s">
        <v>0</v>
      </c>
      <c r="BI1" s="58" t="s">
        <v>283</v>
      </c>
      <c r="BJ1" s="51" t="s">
        <v>2</v>
      </c>
      <c r="BK1" s="46"/>
    </row>
    <row r="2" spans="1:63" ht="18" customHeight="1">
      <c r="A2" s="1" t="s">
        <v>24</v>
      </c>
      <c r="B2" s="6"/>
      <c r="C2" s="44"/>
      <c r="D2" s="45"/>
      <c r="E2" s="45"/>
      <c r="F2" s="44"/>
      <c r="G2" s="44"/>
      <c r="H2" s="44"/>
      <c r="I2" s="44"/>
      <c r="J2" s="45"/>
      <c r="K2" s="45"/>
      <c r="L2" s="48"/>
      <c r="M2" s="48"/>
      <c r="N2" s="43"/>
      <c r="O2" s="43"/>
      <c r="P2" s="43"/>
      <c r="Q2" s="43"/>
      <c r="R2" s="43"/>
      <c r="S2" s="43"/>
      <c r="T2" s="48"/>
      <c r="U2" s="44"/>
      <c r="V2" s="43"/>
      <c r="W2" s="43"/>
      <c r="X2" s="48"/>
      <c r="Y2" s="43"/>
      <c r="Z2" s="43"/>
      <c r="AA2" s="53"/>
      <c r="AB2" s="55"/>
      <c r="AC2" s="43"/>
      <c r="AD2" s="43"/>
      <c r="AE2" s="43"/>
      <c r="AF2" s="43"/>
      <c r="AG2" s="43"/>
      <c r="AH2" s="43"/>
      <c r="AI2" s="43"/>
      <c r="AJ2" s="43"/>
      <c r="AK2" s="43"/>
      <c r="AL2" s="57"/>
      <c r="AM2" s="43"/>
      <c r="AN2" s="43"/>
      <c r="AO2" s="43"/>
      <c r="AP2" s="43"/>
      <c r="AQ2" s="43"/>
      <c r="AR2" s="43"/>
      <c r="AS2" s="43"/>
      <c r="AT2" s="43"/>
      <c r="AU2" s="55"/>
      <c r="AV2" s="53"/>
      <c r="AW2" s="53"/>
      <c r="AX2" s="53"/>
      <c r="AY2" s="53"/>
      <c r="AZ2" s="53"/>
      <c r="BA2" s="53"/>
      <c r="BB2" s="53"/>
      <c r="BC2" s="43"/>
      <c r="BD2" s="43"/>
      <c r="BE2" s="43"/>
      <c r="BF2" s="43"/>
      <c r="BG2" s="43"/>
      <c r="BH2" s="59"/>
      <c r="BI2" s="59"/>
      <c r="BJ2" s="51"/>
      <c r="BK2" s="46"/>
    </row>
    <row r="3" spans="1:63" ht="13.75" customHeight="1">
      <c r="A3" s="17" t="s">
        <v>25</v>
      </c>
      <c r="B3" s="1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34"/>
    </row>
    <row r="4" spans="1:63">
      <c r="A4" s="21" t="s">
        <v>136</v>
      </c>
      <c r="B4" s="21" t="s">
        <v>121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 t="s">
        <v>290</v>
      </c>
      <c r="S4" s="26">
        <v>4</v>
      </c>
      <c r="T4" s="26"/>
      <c r="U4" s="26"/>
      <c r="V4" s="26"/>
      <c r="W4" s="26"/>
      <c r="X4" s="26"/>
      <c r="Y4" s="26"/>
      <c r="Z4" s="26"/>
      <c r="AA4" s="26"/>
      <c r="AB4" s="26"/>
      <c r="AC4" s="26">
        <v>3</v>
      </c>
      <c r="AD4" s="26">
        <v>3</v>
      </c>
      <c r="AE4" s="26" t="s">
        <v>290</v>
      </c>
      <c r="AF4" s="26">
        <v>3</v>
      </c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 t="s">
        <v>290</v>
      </c>
      <c r="AR4" s="26">
        <v>3</v>
      </c>
      <c r="AS4" s="26">
        <v>3</v>
      </c>
      <c r="AT4" s="26">
        <v>3</v>
      </c>
      <c r="AU4" s="26"/>
      <c r="AV4" s="26"/>
      <c r="AW4" s="26"/>
      <c r="AX4" s="26"/>
      <c r="AY4" s="26"/>
      <c r="AZ4" s="26">
        <v>4</v>
      </c>
      <c r="BA4" s="26"/>
      <c r="BB4" s="26">
        <v>4</v>
      </c>
      <c r="BC4" s="26">
        <v>3</v>
      </c>
      <c r="BD4" s="26"/>
      <c r="BE4" s="26"/>
      <c r="BF4" s="26"/>
      <c r="BG4" s="26"/>
      <c r="BH4" s="31"/>
      <c r="BI4" s="31"/>
      <c r="BJ4" s="14">
        <v>34</v>
      </c>
      <c r="BK4" s="36" t="s">
        <v>291</v>
      </c>
    </row>
    <row r="5" spans="1:63">
      <c r="A5" s="40" t="s">
        <v>88</v>
      </c>
      <c r="B5" s="41" t="s">
        <v>64</v>
      </c>
      <c r="C5" s="37"/>
      <c r="D5" s="37"/>
      <c r="E5" s="37"/>
      <c r="F5" s="37"/>
      <c r="G5" s="37">
        <v>3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>
        <v>4</v>
      </c>
      <c r="V5" s="37">
        <v>4</v>
      </c>
      <c r="W5" s="37">
        <v>4</v>
      </c>
      <c r="X5" s="37"/>
      <c r="Y5" s="37">
        <v>3</v>
      </c>
      <c r="Z5" s="37">
        <v>3</v>
      </c>
      <c r="AA5" s="37" t="s">
        <v>290</v>
      </c>
      <c r="AB5" s="37"/>
      <c r="AC5" s="37"/>
      <c r="AD5" s="37"/>
      <c r="AE5" s="37"/>
      <c r="AF5" s="37"/>
      <c r="AG5" s="37">
        <v>3</v>
      </c>
      <c r="AH5" s="37">
        <v>3</v>
      </c>
      <c r="AI5" s="37"/>
      <c r="AJ5" s="37">
        <v>3</v>
      </c>
      <c r="AK5" s="37">
        <v>3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8"/>
      <c r="BI5" s="38"/>
      <c r="BJ5" s="14">
        <f t="shared" ref="BJ5:BJ10" si="0">SUM(C5:BI5)</f>
        <v>33</v>
      </c>
      <c r="BK5" s="36"/>
    </row>
    <row r="6" spans="1:63">
      <c r="A6" s="4" t="s">
        <v>120</v>
      </c>
      <c r="B6" s="4" t="s">
        <v>121</v>
      </c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>
        <v>4</v>
      </c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>
        <v>3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>
        <v>3</v>
      </c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>
        <v>3</v>
      </c>
      <c r="BE6" s="28"/>
      <c r="BF6" s="28"/>
      <c r="BG6" s="28"/>
      <c r="BH6" s="32"/>
      <c r="BI6" s="32"/>
      <c r="BJ6" s="14">
        <f t="shared" si="0"/>
        <v>13</v>
      </c>
    </row>
    <row r="7" spans="1:63">
      <c r="A7" s="4" t="s">
        <v>63</v>
      </c>
      <c r="B7" s="4" t="s">
        <v>64</v>
      </c>
      <c r="C7" s="27"/>
      <c r="D7" s="27"/>
      <c r="E7" s="27"/>
      <c r="F7" s="28">
        <v>3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>
        <v>3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32"/>
      <c r="BI7" s="32"/>
      <c r="BJ7" s="14">
        <f t="shared" si="0"/>
        <v>6</v>
      </c>
    </row>
    <row r="8" spans="1:63">
      <c r="A8" s="4" t="s">
        <v>228</v>
      </c>
      <c r="B8" s="4" t="s">
        <v>229</v>
      </c>
      <c r="C8" s="27"/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>
        <v>4</v>
      </c>
      <c r="BB8" s="28"/>
      <c r="BC8" s="28"/>
      <c r="BD8" s="28"/>
      <c r="BE8" s="28"/>
      <c r="BF8" s="28"/>
      <c r="BG8" s="28"/>
      <c r="BH8" s="32"/>
      <c r="BI8" s="32"/>
      <c r="BJ8" s="14">
        <f t="shared" si="0"/>
        <v>4</v>
      </c>
    </row>
    <row r="9" spans="1:63">
      <c r="A9" s="4" t="s">
        <v>215</v>
      </c>
      <c r="B9" s="39" t="s">
        <v>64</v>
      </c>
      <c r="C9" s="27"/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>
        <v>3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32"/>
      <c r="BI9" s="32"/>
      <c r="BJ9" s="14">
        <f t="shared" si="0"/>
        <v>3</v>
      </c>
    </row>
    <row r="10" spans="1:63">
      <c r="A10" s="4" t="s">
        <v>97</v>
      </c>
      <c r="B10" s="4" t="s">
        <v>98</v>
      </c>
      <c r="C10" s="27"/>
      <c r="D10" s="27"/>
      <c r="E10" s="27"/>
      <c r="F10" s="28"/>
      <c r="G10" s="28"/>
      <c r="H10" s="28">
        <v>1</v>
      </c>
      <c r="I10" s="28">
        <v>1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32"/>
      <c r="BI10" s="32"/>
      <c r="BJ10" s="14">
        <f t="shared" si="0"/>
        <v>2</v>
      </c>
    </row>
    <row r="11" spans="1:63">
      <c r="A11" s="19" t="s">
        <v>43</v>
      </c>
      <c r="B11" s="2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14"/>
    </row>
    <row r="12" spans="1:63">
      <c r="A12" s="21" t="s">
        <v>65</v>
      </c>
      <c r="B12" s="21" t="s">
        <v>66</v>
      </c>
      <c r="C12" s="26"/>
      <c r="D12" s="26"/>
      <c r="E12" s="26"/>
      <c r="F12" s="26">
        <v>1</v>
      </c>
      <c r="G12" s="26">
        <v>1</v>
      </c>
      <c r="H12" s="26">
        <v>1</v>
      </c>
      <c r="I12" s="26">
        <v>1</v>
      </c>
      <c r="J12" s="26"/>
      <c r="K12" s="26"/>
      <c r="L12" s="26"/>
      <c r="M12" s="26"/>
      <c r="N12" s="26">
        <v>2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>
        <v>1</v>
      </c>
      <c r="AA12" s="26">
        <v>1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31"/>
      <c r="BI12" s="31"/>
      <c r="BJ12" s="14">
        <f>SUM(C12:BI12)</f>
        <v>10</v>
      </c>
    </row>
    <row r="13" spans="1:63">
      <c r="A13" s="4" t="s">
        <v>217</v>
      </c>
      <c r="B13" s="4" t="s">
        <v>92</v>
      </c>
      <c r="C13" s="27"/>
      <c r="D13" s="27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>
        <v>1</v>
      </c>
      <c r="AO13" s="28">
        <v>1</v>
      </c>
      <c r="AP13" s="28">
        <v>1</v>
      </c>
      <c r="AQ13" s="28"/>
      <c r="AR13" s="28"/>
      <c r="AS13" s="28"/>
      <c r="AT13" s="28"/>
      <c r="AU13" s="28"/>
      <c r="AV13" s="28"/>
      <c r="AW13" s="28">
        <v>1</v>
      </c>
      <c r="AX13" s="28">
        <v>1</v>
      </c>
      <c r="AY13" s="28"/>
      <c r="AZ13" s="28"/>
      <c r="BA13" s="28"/>
      <c r="BB13" s="28"/>
      <c r="BC13" s="28"/>
      <c r="BD13" s="28"/>
      <c r="BE13" s="28"/>
      <c r="BF13" s="28"/>
      <c r="BG13" s="28">
        <v>1</v>
      </c>
      <c r="BH13" s="32">
        <v>1</v>
      </c>
      <c r="BI13" s="32"/>
      <c r="BJ13" s="14">
        <f>SUM(C13:BI13)</f>
        <v>7</v>
      </c>
    </row>
    <row r="14" spans="1:63">
      <c r="A14" s="4" t="s">
        <v>270</v>
      </c>
      <c r="B14" s="4" t="s">
        <v>66</v>
      </c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>
        <v>1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32"/>
      <c r="BI14" s="32"/>
      <c r="BJ14" s="14">
        <f>SUM(C14:BI14)</f>
        <v>1</v>
      </c>
    </row>
    <row r="15" spans="1:63">
      <c r="A15" s="19" t="s">
        <v>96</v>
      </c>
      <c r="B15" s="2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14"/>
    </row>
    <row r="16" spans="1:63">
      <c r="A16" s="21" t="s">
        <v>99</v>
      </c>
      <c r="B16" s="21" t="s">
        <v>100</v>
      </c>
      <c r="C16" s="26"/>
      <c r="D16" s="26"/>
      <c r="E16" s="26"/>
      <c r="F16" s="26"/>
      <c r="G16" s="26"/>
      <c r="H16" s="26">
        <v>1</v>
      </c>
      <c r="I16" s="26">
        <v>1</v>
      </c>
      <c r="J16" s="26"/>
      <c r="K16" s="26"/>
      <c r="L16" s="26"/>
      <c r="M16" s="26"/>
      <c r="N16" s="26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31"/>
      <c r="BI16" s="31"/>
      <c r="BJ16" s="14">
        <f>SUM(C16:BI16)</f>
        <v>3</v>
      </c>
    </row>
    <row r="17" spans="1:62">
      <c r="A17" s="19" t="s">
        <v>119</v>
      </c>
      <c r="B17" s="2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14"/>
    </row>
    <row r="18" spans="1:62">
      <c r="A18" s="21" t="s">
        <v>122</v>
      </c>
      <c r="B18" s="21" t="s">
        <v>123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v>2</v>
      </c>
      <c r="S18" s="26">
        <v>2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>
        <v>3</v>
      </c>
      <c r="AI18" s="26">
        <v>3</v>
      </c>
      <c r="AJ18" s="26">
        <v>3</v>
      </c>
      <c r="AK18" s="26">
        <v>3</v>
      </c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31"/>
      <c r="BI18" s="31"/>
      <c r="BJ18" s="14">
        <f>SUM(C18:BI18)</f>
        <v>16</v>
      </c>
    </row>
    <row r="19" spans="1:62">
      <c r="A19" s="4" t="s">
        <v>236</v>
      </c>
      <c r="B19" s="4" t="s">
        <v>123</v>
      </c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>
        <v>7</v>
      </c>
      <c r="BD19" s="28">
        <v>7</v>
      </c>
      <c r="BE19" s="28"/>
      <c r="BF19" s="28"/>
      <c r="BG19" s="28"/>
      <c r="BH19" s="32"/>
      <c r="BI19" s="32"/>
      <c r="BJ19" s="14">
        <f>SUM(C19:BI19)</f>
        <v>14</v>
      </c>
    </row>
    <row r="20" spans="1:62">
      <c r="A20" s="4" t="s">
        <v>221</v>
      </c>
      <c r="B20" s="4" t="s">
        <v>123</v>
      </c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>
        <v>7</v>
      </c>
      <c r="BA20" s="28"/>
      <c r="BB20" s="28"/>
      <c r="BC20" s="28"/>
      <c r="BD20" s="28"/>
      <c r="BE20" s="28"/>
      <c r="BF20" s="28"/>
      <c r="BG20" s="28"/>
      <c r="BH20" s="32"/>
      <c r="BI20" s="32"/>
      <c r="BJ20" s="14">
        <f>SUM(C20:BI20)</f>
        <v>7</v>
      </c>
    </row>
    <row r="21" spans="1:62">
      <c r="A21" s="35" t="s">
        <v>285</v>
      </c>
      <c r="B21" s="35" t="s">
        <v>276</v>
      </c>
      <c r="C21" s="27"/>
      <c r="D21" s="27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32"/>
      <c r="BI21" s="32">
        <v>6</v>
      </c>
      <c r="BJ21" s="14">
        <f>SUM(BI21)</f>
        <v>6</v>
      </c>
    </row>
    <row r="22" spans="1:62">
      <c r="A22" s="4" t="s">
        <v>230</v>
      </c>
      <c r="B22" s="4" t="s">
        <v>123</v>
      </c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>
        <v>4</v>
      </c>
      <c r="BB22" s="28"/>
      <c r="BC22" s="28"/>
      <c r="BD22" s="28"/>
      <c r="BE22" s="28"/>
      <c r="BF22" s="28"/>
      <c r="BG22" s="28"/>
      <c r="BH22" s="32"/>
      <c r="BI22" s="32"/>
      <c r="BJ22" s="14">
        <f>SUM(C22:BI22)</f>
        <v>4</v>
      </c>
    </row>
    <row r="23" spans="1:62">
      <c r="A23" s="4" t="s">
        <v>212</v>
      </c>
      <c r="B23" s="4" t="s">
        <v>123</v>
      </c>
      <c r="C23" s="27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>
        <v>3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32"/>
      <c r="BI23" s="32"/>
      <c r="BJ23" s="14">
        <f>SUM(C23:BI23)</f>
        <v>3</v>
      </c>
    </row>
    <row r="24" spans="1:62">
      <c r="A24" s="4" t="s">
        <v>275</v>
      </c>
      <c r="B24" s="4" t="s">
        <v>276</v>
      </c>
      <c r="C24" s="27"/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>
        <v>3</v>
      </c>
      <c r="BC24" s="28"/>
      <c r="BD24" s="28"/>
      <c r="BE24" s="28"/>
      <c r="BF24" s="28"/>
      <c r="BG24" s="28"/>
      <c r="BH24" s="32"/>
      <c r="BI24" s="32"/>
      <c r="BJ24" s="14">
        <f>SUM(C24:BI24)</f>
        <v>3</v>
      </c>
    </row>
    <row r="25" spans="1:62">
      <c r="A25" s="19" t="s">
        <v>26</v>
      </c>
      <c r="B25" s="2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14"/>
    </row>
    <row r="26" spans="1:62">
      <c r="A26" s="22" t="s">
        <v>27</v>
      </c>
      <c r="B26" s="23" t="s">
        <v>28</v>
      </c>
      <c r="C26" s="26">
        <v>3</v>
      </c>
      <c r="D26" s="26"/>
      <c r="E26" s="26"/>
      <c r="F26" s="26">
        <v>3</v>
      </c>
      <c r="G26" s="26">
        <v>3</v>
      </c>
      <c r="H26" s="26">
        <v>3</v>
      </c>
      <c r="I26" s="26">
        <v>3</v>
      </c>
      <c r="J26" s="26"/>
      <c r="K26" s="26"/>
      <c r="L26" s="26"/>
      <c r="M26" s="26"/>
      <c r="N26" s="26">
        <v>3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>
        <v>4</v>
      </c>
      <c r="AA26" s="26"/>
      <c r="AB26" s="26"/>
      <c r="AC26" s="26">
        <v>3</v>
      </c>
      <c r="AD26" s="26">
        <v>3</v>
      </c>
      <c r="AE26" s="26">
        <v>3</v>
      </c>
      <c r="AF26" s="26">
        <v>3</v>
      </c>
      <c r="AG26" s="26"/>
      <c r="AH26" s="26"/>
      <c r="AI26" s="26"/>
      <c r="AJ26" s="26"/>
      <c r="AK26" s="26"/>
      <c r="AL26" s="26"/>
      <c r="AM26" s="26">
        <v>2</v>
      </c>
      <c r="AN26" s="26"/>
      <c r="AO26" s="26"/>
      <c r="AP26" s="26"/>
      <c r="AQ26" s="26"/>
      <c r="AR26" s="26"/>
      <c r="AS26" s="26"/>
      <c r="AT26" s="26"/>
      <c r="AU26" s="26"/>
      <c r="AV26" s="26">
        <v>3</v>
      </c>
      <c r="AW26" s="26">
        <v>3</v>
      </c>
      <c r="AX26" s="26">
        <v>3</v>
      </c>
      <c r="AY26" s="26"/>
      <c r="AZ26" s="26"/>
      <c r="BA26" s="26"/>
      <c r="BB26" s="26"/>
      <c r="BC26" s="26"/>
      <c r="BD26" s="26"/>
      <c r="BE26" s="26">
        <v>4</v>
      </c>
      <c r="BF26" s="26"/>
      <c r="BG26" s="26">
        <v>3</v>
      </c>
      <c r="BH26" s="31">
        <v>3</v>
      </c>
      <c r="BI26" s="31">
        <v>3</v>
      </c>
      <c r="BJ26" s="14">
        <f>SUM(C26:BI26)</f>
        <v>60</v>
      </c>
    </row>
    <row r="27" spans="1:62">
      <c r="A27" s="4" t="s">
        <v>246</v>
      </c>
      <c r="B27" s="9" t="s">
        <v>121</v>
      </c>
      <c r="C27" s="27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>
        <v>1</v>
      </c>
      <c r="V27" s="28">
        <v>1</v>
      </c>
      <c r="W27" s="28">
        <v>1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>
        <v>1</v>
      </c>
      <c r="AO27" s="28"/>
      <c r="AP27" s="28">
        <v>1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>
        <v>2</v>
      </c>
      <c r="BG27" s="28"/>
      <c r="BH27" s="32"/>
      <c r="BI27" s="32"/>
      <c r="BJ27" s="14">
        <f>SUM(C27:BI27)</f>
        <v>7</v>
      </c>
    </row>
    <row r="28" spans="1:62">
      <c r="A28" s="4" t="s">
        <v>253</v>
      </c>
      <c r="B28" s="9" t="s">
        <v>28</v>
      </c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>
        <v>3</v>
      </c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32"/>
      <c r="BI28" s="32"/>
      <c r="BJ28" s="14">
        <f>SUM(C28:BI28)</f>
        <v>3</v>
      </c>
    </row>
    <row r="29" spans="1:62">
      <c r="A29" s="19" t="s">
        <v>29</v>
      </c>
      <c r="B29" s="2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14"/>
    </row>
    <row r="30" spans="1:62">
      <c r="A30" s="24" t="s">
        <v>67</v>
      </c>
      <c r="B30" s="24" t="s">
        <v>68</v>
      </c>
      <c r="C30" s="26"/>
      <c r="D30" s="26"/>
      <c r="E30" s="26"/>
      <c r="F30" s="26">
        <v>6</v>
      </c>
      <c r="G30" s="26">
        <v>6</v>
      </c>
      <c r="H30" s="26">
        <v>4</v>
      </c>
      <c r="I30" s="26"/>
      <c r="J30" s="26"/>
      <c r="K30" s="26"/>
      <c r="L30" s="26"/>
      <c r="M30" s="26"/>
      <c r="N30" s="26">
        <v>6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>
        <v>7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>
        <v>3</v>
      </c>
      <c r="AO30" s="26">
        <v>3</v>
      </c>
      <c r="AP30" s="26">
        <v>3</v>
      </c>
      <c r="AQ30" s="26"/>
      <c r="AR30" s="26"/>
      <c r="AS30" s="26"/>
      <c r="AT30" s="26"/>
      <c r="AU30" s="26"/>
      <c r="AV30" s="26"/>
      <c r="AW30" s="26"/>
      <c r="AX30" s="26">
        <v>3</v>
      </c>
      <c r="AY30" s="26"/>
      <c r="AZ30" s="26"/>
      <c r="BA30" s="26"/>
      <c r="BB30" s="26"/>
      <c r="BC30" s="26"/>
      <c r="BD30" s="26"/>
      <c r="BE30" s="26">
        <v>4</v>
      </c>
      <c r="BF30" s="26">
        <v>4</v>
      </c>
      <c r="BG30" s="26">
        <v>7</v>
      </c>
      <c r="BH30" s="31"/>
      <c r="BI30" s="31">
        <v>6</v>
      </c>
      <c r="BJ30" s="14">
        <f t="shared" ref="BJ30:BJ38" si="1">SUM(C30:BI30)</f>
        <v>62</v>
      </c>
    </row>
    <row r="31" spans="1:62">
      <c r="A31" s="4" t="s">
        <v>152</v>
      </c>
      <c r="B31" s="10" t="s">
        <v>153</v>
      </c>
      <c r="C31" s="27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>
        <v>5</v>
      </c>
      <c r="W31" s="28">
        <v>7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32">
        <v>7</v>
      </c>
      <c r="BI31" s="32"/>
      <c r="BJ31" s="14">
        <f t="shared" si="1"/>
        <v>19</v>
      </c>
    </row>
    <row r="32" spans="1:62">
      <c r="A32" s="4" t="s">
        <v>200</v>
      </c>
      <c r="B32" s="4" t="s">
        <v>46</v>
      </c>
      <c r="C32" s="2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>
        <v>2</v>
      </c>
      <c r="Z32" s="28"/>
      <c r="AA32" s="28"/>
      <c r="AB32" s="28"/>
      <c r="AC32" s="28">
        <v>1</v>
      </c>
      <c r="AD32" s="28">
        <v>1</v>
      </c>
      <c r="AE32" s="28">
        <v>1</v>
      </c>
      <c r="AF32" s="28">
        <v>1</v>
      </c>
      <c r="AG32" s="28"/>
      <c r="AH32" s="28"/>
      <c r="AI32" s="28"/>
      <c r="AJ32" s="28"/>
      <c r="AK32" s="28"/>
      <c r="AL32" s="28"/>
      <c r="AM32" s="28">
        <v>1</v>
      </c>
      <c r="AN32" s="28"/>
      <c r="AO32" s="28"/>
      <c r="AP32" s="28"/>
      <c r="AQ32" s="28">
        <v>1</v>
      </c>
      <c r="AR32" s="28">
        <v>1</v>
      </c>
      <c r="AS32" s="28">
        <v>1</v>
      </c>
      <c r="AT32" s="28">
        <v>1</v>
      </c>
      <c r="AU32" s="28"/>
      <c r="AV32" s="28"/>
      <c r="AW32" s="28">
        <v>3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32"/>
      <c r="BI32" s="32"/>
      <c r="BJ32" s="14">
        <f t="shared" si="1"/>
        <v>14</v>
      </c>
    </row>
    <row r="33" spans="1:62">
      <c r="A33" s="8" t="s">
        <v>30</v>
      </c>
      <c r="B33" s="8" t="s">
        <v>46</v>
      </c>
      <c r="C33" s="27">
        <v>13</v>
      </c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32"/>
      <c r="BI33" s="32"/>
      <c r="BJ33" s="14">
        <f t="shared" si="1"/>
        <v>13</v>
      </c>
    </row>
    <row r="34" spans="1:62">
      <c r="A34" s="4" t="s">
        <v>124</v>
      </c>
      <c r="B34" s="4" t="s">
        <v>125</v>
      </c>
      <c r="C34" s="27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v>2</v>
      </c>
      <c r="S34" s="28">
        <v>2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>
        <v>1</v>
      </c>
      <c r="BC34" s="28">
        <v>1</v>
      </c>
      <c r="BD34" s="28">
        <v>1</v>
      </c>
      <c r="BE34" s="28"/>
      <c r="BF34" s="28"/>
      <c r="BG34" s="28"/>
      <c r="BH34" s="32"/>
      <c r="BI34" s="32"/>
      <c r="BJ34" s="14">
        <f t="shared" si="1"/>
        <v>7</v>
      </c>
    </row>
    <row r="35" spans="1:62">
      <c r="A35" s="4" t="s">
        <v>144</v>
      </c>
      <c r="B35" s="4" t="s">
        <v>145</v>
      </c>
      <c r="C35" s="27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>
        <v>7</v>
      </c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32"/>
      <c r="BI35" s="32"/>
      <c r="BJ35" s="14">
        <f t="shared" si="1"/>
        <v>7</v>
      </c>
    </row>
    <row r="36" spans="1:62">
      <c r="A36" s="4" t="s">
        <v>216</v>
      </c>
      <c r="B36" s="4" t="s">
        <v>145</v>
      </c>
      <c r="C36" s="27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>
        <v>1</v>
      </c>
      <c r="AH36" s="28">
        <v>1</v>
      </c>
      <c r="AI36" s="28">
        <v>1</v>
      </c>
      <c r="AJ36" s="28">
        <v>1</v>
      </c>
      <c r="AK36" s="28">
        <v>1</v>
      </c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32"/>
      <c r="BI36" s="32"/>
      <c r="BJ36" s="14">
        <f t="shared" si="1"/>
        <v>5</v>
      </c>
    </row>
    <row r="37" spans="1:62">
      <c r="A37" s="4" t="s">
        <v>109</v>
      </c>
      <c r="B37" s="9" t="s">
        <v>46</v>
      </c>
      <c r="C37" s="27"/>
      <c r="D37" s="27"/>
      <c r="E37" s="27"/>
      <c r="F37" s="28"/>
      <c r="G37" s="28"/>
      <c r="H37" s="28"/>
      <c r="I37" s="28">
        <v>4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32"/>
      <c r="BI37" s="32"/>
      <c r="BJ37" s="14">
        <f t="shared" si="1"/>
        <v>4</v>
      </c>
    </row>
    <row r="38" spans="1:62">
      <c r="A38" s="4" t="s">
        <v>222</v>
      </c>
      <c r="B38" s="4" t="s">
        <v>145</v>
      </c>
      <c r="C38" s="27"/>
      <c r="D38" s="27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>
        <v>1</v>
      </c>
      <c r="BA38" s="28">
        <v>1</v>
      </c>
      <c r="BB38" s="28"/>
      <c r="BC38" s="28"/>
      <c r="BD38" s="28"/>
      <c r="BE38" s="28"/>
      <c r="BF38" s="28"/>
      <c r="BG38" s="28"/>
      <c r="BH38" s="32"/>
      <c r="BI38" s="32"/>
      <c r="BJ38" s="14">
        <f t="shared" si="1"/>
        <v>2</v>
      </c>
    </row>
    <row r="39" spans="1:62">
      <c r="A39" s="19" t="s">
        <v>31</v>
      </c>
      <c r="B39" s="2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14"/>
    </row>
    <row r="40" spans="1:62">
      <c r="A40" s="21" t="s">
        <v>69</v>
      </c>
      <c r="B40" s="21" t="s">
        <v>70</v>
      </c>
      <c r="C40" s="26">
        <v>2</v>
      </c>
      <c r="D40" s="26"/>
      <c r="E40" s="26"/>
      <c r="F40" s="26">
        <v>2</v>
      </c>
      <c r="G40" s="26">
        <v>2</v>
      </c>
      <c r="H40" s="26">
        <v>3</v>
      </c>
      <c r="I40" s="26">
        <v>2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>
        <v>5</v>
      </c>
      <c r="AX40" s="26">
        <v>10</v>
      </c>
      <c r="AY40" s="26"/>
      <c r="AZ40" s="26"/>
      <c r="BA40" s="26"/>
      <c r="BB40" s="26"/>
      <c r="BC40" s="26"/>
      <c r="BD40" s="26"/>
      <c r="BE40" s="26">
        <v>2</v>
      </c>
      <c r="BF40" s="26">
        <v>2</v>
      </c>
      <c r="BG40" s="26"/>
      <c r="BH40" s="31"/>
      <c r="BI40" s="31"/>
      <c r="BJ40" s="14">
        <f>SUM(C40:BI40)</f>
        <v>30</v>
      </c>
    </row>
    <row r="41" spans="1:62">
      <c r="A41" s="4" t="s">
        <v>114</v>
      </c>
      <c r="B41" s="4" t="s">
        <v>115</v>
      </c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>
        <v>9</v>
      </c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>
        <v>3</v>
      </c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>
        <v>2</v>
      </c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32"/>
      <c r="BI41" s="32"/>
      <c r="BJ41" s="14">
        <f>SUM(C41:BI41)</f>
        <v>14</v>
      </c>
    </row>
    <row r="42" spans="1:62">
      <c r="A42" s="4" t="s">
        <v>231</v>
      </c>
      <c r="B42" s="4" t="s">
        <v>232</v>
      </c>
      <c r="C42" s="27"/>
      <c r="D42" s="27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>
        <v>1</v>
      </c>
      <c r="BB42" s="28">
        <v>2</v>
      </c>
      <c r="BC42" s="28">
        <v>2</v>
      </c>
      <c r="BD42" s="28">
        <v>2</v>
      </c>
      <c r="BE42" s="28"/>
      <c r="BF42" s="28"/>
      <c r="BG42" s="28"/>
      <c r="BH42" s="32"/>
      <c r="BI42" s="32"/>
      <c r="BJ42" s="14">
        <f>SUM(C42:BI42)</f>
        <v>7</v>
      </c>
    </row>
    <row r="43" spans="1:62">
      <c r="A43" s="4" t="s">
        <v>254</v>
      </c>
      <c r="B43" s="4" t="s">
        <v>255</v>
      </c>
      <c r="C43" s="27"/>
      <c r="D43" s="27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>
        <v>3</v>
      </c>
      <c r="AO43" s="28">
        <v>3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32"/>
      <c r="BI43" s="32"/>
      <c r="BJ43" s="14">
        <f>SUM(C43:BI43)</f>
        <v>6</v>
      </c>
    </row>
    <row r="44" spans="1:62">
      <c r="A44" s="4" t="s">
        <v>278</v>
      </c>
      <c r="B44" s="4" t="s">
        <v>70</v>
      </c>
      <c r="C44" s="27"/>
      <c r="D44" s="27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>
        <v>3</v>
      </c>
      <c r="BH44" s="32">
        <v>3</v>
      </c>
      <c r="BI44" s="32"/>
      <c r="BJ44" s="14">
        <f>SUM(C44:BI44)</f>
        <v>6</v>
      </c>
    </row>
    <row r="45" spans="1:62">
      <c r="A45" s="4" t="s">
        <v>286</v>
      </c>
      <c r="B45" s="4" t="s">
        <v>287</v>
      </c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32"/>
      <c r="BI45" s="32">
        <v>5</v>
      </c>
      <c r="BJ45" s="14">
        <f>SUM(BI45)</f>
        <v>5</v>
      </c>
    </row>
    <row r="46" spans="1:62">
      <c r="A46" s="4" t="s">
        <v>258</v>
      </c>
      <c r="B46" s="4" t="s">
        <v>255</v>
      </c>
      <c r="C46" s="27"/>
      <c r="D46" s="27"/>
      <c r="E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>
        <v>3</v>
      </c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32"/>
      <c r="BI46" s="32"/>
      <c r="BJ46" s="14">
        <f>SUM(C46:BI46)</f>
        <v>3</v>
      </c>
    </row>
    <row r="47" spans="1:62">
      <c r="A47" s="19" t="s">
        <v>62</v>
      </c>
      <c r="B47" s="2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14"/>
    </row>
    <row r="48" spans="1:62">
      <c r="A48" s="21" t="s">
        <v>71</v>
      </c>
      <c r="B48" s="21" t="s">
        <v>72</v>
      </c>
      <c r="C48" s="26">
        <v>11</v>
      </c>
      <c r="D48" s="26"/>
      <c r="E48" s="26"/>
      <c r="F48" s="26">
        <v>4</v>
      </c>
      <c r="G48" s="26">
        <v>5</v>
      </c>
      <c r="H48" s="26">
        <v>2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>
        <v>4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>
        <v>3</v>
      </c>
      <c r="AP48" s="26">
        <v>3</v>
      </c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>
        <v>5</v>
      </c>
      <c r="BH48" s="31"/>
      <c r="BI48" s="31">
        <v>2</v>
      </c>
      <c r="BJ48" s="14">
        <f>SUM(C48:BI48)</f>
        <v>39</v>
      </c>
    </row>
    <row r="49" spans="1:62">
      <c r="A49" s="4" t="s">
        <v>273</v>
      </c>
      <c r="B49" s="4" t="s">
        <v>274</v>
      </c>
      <c r="C49" s="27"/>
      <c r="D49" s="27"/>
      <c r="E49" s="27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>
        <v>12</v>
      </c>
      <c r="AZ49" s="28"/>
      <c r="BA49" s="28"/>
      <c r="BB49" s="28"/>
      <c r="BC49" s="28"/>
      <c r="BD49" s="28"/>
      <c r="BE49" s="28"/>
      <c r="BF49" s="28"/>
      <c r="BG49" s="28"/>
      <c r="BH49" s="32"/>
      <c r="BI49" s="32"/>
      <c r="BJ49" s="14">
        <f>SUM(C49:BI49)</f>
        <v>12</v>
      </c>
    </row>
    <row r="50" spans="1:62">
      <c r="A50" s="4" t="s">
        <v>198</v>
      </c>
      <c r="B50" s="4" t="s">
        <v>72</v>
      </c>
      <c r="C50" s="27"/>
      <c r="D50" s="27"/>
      <c r="E50" s="27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>
        <v>5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32"/>
      <c r="BI50" s="32"/>
      <c r="BJ50" s="14">
        <f>SUM(C50:BI50)</f>
        <v>5</v>
      </c>
    </row>
    <row r="51" spans="1:62">
      <c r="A51" s="4" t="s">
        <v>249</v>
      </c>
      <c r="B51" s="4" t="s">
        <v>250</v>
      </c>
      <c r="C51" s="27"/>
      <c r="D51" s="27"/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>
        <v>2</v>
      </c>
      <c r="AN51" s="28"/>
      <c r="AO51" s="28"/>
      <c r="AP51" s="28"/>
      <c r="AQ51" s="28"/>
      <c r="AR51" s="28"/>
      <c r="AS51" s="28"/>
      <c r="AT51" s="28"/>
      <c r="AU51" s="28"/>
      <c r="AV51" s="28">
        <v>1</v>
      </c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32"/>
      <c r="BI51" s="32"/>
      <c r="BJ51" s="14">
        <f>SUM(C51:BI51)</f>
        <v>3</v>
      </c>
    </row>
    <row r="52" spans="1:62">
      <c r="A52" s="4" t="s">
        <v>266</v>
      </c>
      <c r="B52" s="4" t="s">
        <v>267</v>
      </c>
      <c r="C52" s="27"/>
      <c r="D52" s="27"/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>
        <v>1</v>
      </c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32"/>
      <c r="BI52" s="32"/>
      <c r="BJ52" s="14">
        <f>SUM(C52:BI52)</f>
        <v>1</v>
      </c>
    </row>
    <row r="53" spans="1:62">
      <c r="A53" s="19" t="s">
        <v>32</v>
      </c>
      <c r="B53" s="2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14"/>
    </row>
    <row r="54" spans="1:62">
      <c r="A54" s="24" t="s">
        <v>73</v>
      </c>
      <c r="B54" s="24" t="s">
        <v>74</v>
      </c>
      <c r="C54" s="26"/>
      <c r="D54" s="26"/>
      <c r="E54" s="26"/>
      <c r="F54" s="26">
        <v>13</v>
      </c>
      <c r="G54" s="26">
        <v>8</v>
      </c>
      <c r="H54" s="26"/>
      <c r="I54" s="26"/>
      <c r="J54" s="26"/>
      <c r="K54" s="26"/>
      <c r="L54" s="26"/>
      <c r="M54" s="26"/>
      <c r="N54" s="26">
        <v>17</v>
      </c>
      <c r="O54" s="26"/>
      <c r="P54" s="26"/>
      <c r="Q54" s="26">
        <v>18</v>
      </c>
      <c r="R54" s="26"/>
      <c r="S54" s="26"/>
      <c r="T54" s="26"/>
      <c r="U54" s="26"/>
      <c r="V54" s="26"/>
      <c r="W54" s="26"/>
      <c r="X54" s="26"/>
      <c r="Y54" s="26"/>
      <c r="Z54" s="26"/>
      <c r="AA54" s="26">
        <v>8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>
        <v>7</v>
      </c>
      <c r="AP54" s="26">
        <v>7</v>
      </c>
      <c r="AQ54" s="26"/>
      <c r="AR54" s="26"/>
      <c r="AS54" s="26"/>
      <c r="AT54" s="26"/>
      <c r="AU54" s="26"/>
      <c r="AV54" s="26"/>
      <c r="AW54" s="26">
        <v>14</v>
      </c>
      <c r="AX54" s="26">
        <v>12</v>
      </c>
      <c r="AY54" s="26">
        <v>20</v>
      </c>
      <c r="AZ54" s="26"/>
      <c r="BA54" s="26"/>
      <c r="BB54" s="26"/>
      <c r="BC54" s="26"/>
      <c r="BD54" s="26"/>
      <c r="BE54" s="26"/>
      <c r="BF54" s="26"/>
      <c r="BG54" s="26">
        <v>15</v>
      </c>
      <c r="BH54" s="31"/>
      <c r="BI54" s="31"/>
      <c r="BJ54" s="14">
        <f t="shared" ref="BJ54:BJ66" si="2">SUM(C54:BI54)</f>
        <v>139</v>
      </c>
    </row>
    <row r="55" spans="1:62">
      <c r="A55" s="4" t="s">
        <v>101</v>
      </c>
      <c r="B55" s="8" t="s">
        <v>74</v>
      </c>
      <c r="C55" s="27"/>
      <c r="D55" s="27"/>
      <c r="E55" s="27"/>
      <c r="F55" s="28"/>
      <c r="G55" s="28"/>
      <c r="H55" s="28">
        <v>12</v>
      </c>
      <c r="I55" s="28">
        <v>12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>
        <v>5</v>
      </c>
      <c r="Z55" s="28">
        <v>11</v>
      </c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>
        <v>14</v>
      </c>
      <c r="BF55" s="28"/>
      <c r="BG55" s="28"/>
      <c r="BH55" s="32"/>
      <c r="BI55" s="32"/>
      <c r="BJ55" s="14">
        <f t="shared" si="2"/>
        <v>54</v>
      </c>
    </row>
    <row r="56" spans="1:62">
      <c r="A56" s="4" t="s">
        <v>126</v>
      </c>
      <c r="B56" s="4" t="s">
        <v>127</v>
      </c>
      <c r="C56" s="27"/>
      <c r="D56" s="27"/>
      <c r="E56" s="27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>
        <v>1</v>
      </c>
      <c r="S56" s="28">
        <v>1</v>
      </c>
      <c r="T56" s="28"/>
      <c r="U56" s="28"/>
      <c r="V56" s="28"/>
      <c r="W56" s="28"/>
      <c r="X56" s="28"/>
      <c r="Y56" s="28"/>
      <c r="Z56" s="28"/>
      <c r="AA56" s="28"/>
      <c r="AB56" s="28"/>
      <c r="AC56" s="28">
        <v>4</v>
      </c>
      <c r="AD56" s="28">
        <v>4</v>
      </c>
      <c r="AE56" s="28">
        <v>4</v>
      </c>
      <c r="AF56" s="28">
        <v>4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>
        <v>9</v>
      </c>
      <c r="BC56" s="28"/>
      <c r="BD56" s="28">
        <v>9</v>
      </c>
      <c r="BE56" s="28"/>
      <c r="BF56" s="28"/>
      <c r="BG56" s="28"/>
      <c r="BH56" s="32"/>
      <c r="BI56" s="32"/>
      <c r="BJ56" s="14">
        <f t="shared" si="2"/>
        <v>36</v>
      </c>
    </row>
    <row r="57" spans="1:62">
      <c r="A57" s="4" t="s">
        <v>223</v>
      </c>
      <c r="B57" s="4" t="s">
        <v>127</v>
      </c>
      <c r="C57" s="27"/>
      <c r="D57" s="27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>
        <v>12</v>
      </c>
      <c r="BA57" s="28">
        <v>12</v>
      </c>
      <c r="BB57" s="28"/>
      <c r="BC57" s="28">
        <v>9</v>
      </c>
      <c r="BD57" s="28"/>
      <c r="BE57" s="28"/>
      <c r="BF57" s="28"/>
      <c r="BG57" s="28"/>
      <c r="BH57" s="32"/>
      <c r="BI57" s="32"/>
      <c r="BJ57" s="14">
        <f t="shared" si="2"/>
        <v>33</v>
      </c>
    </row>
    <row r="58" spans="1:62">
      <c r="A58" s="8" t="s">
        <v>44</v>
      </c>
      <c r="B58" s="9" t="s">
        <v>45</v>
      </c>
      <c r="C58" s="27">
        <v>11</v>
      </c>
      <c r="D58" s="27"/>
      <c r="E58" s="27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>
        <v>6</v>
      </c>
      <c r="BG58" s="28"/>
      <c r="BH58" s="32"/>
      <c r="BI58" s="32"/>
      <c r="BJ58" s="14">
        <f t="shared" si="2"/>
        <v>17</v>
      </c>
    </row>
    <row r="59" spans="1:62">
      <c r="A59" s="4" t="s">
        <v>211</v>
      </c>
      <c r="B59" s="4" t="s">
        <v>224</v>
      </c>
      <c r="C59" s="27"/>
      <c r="D59" s="27"/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>
        <v>4</v>
      </c>
      <c r="AH59" s="28">
        <v>4</v>
      </c>
      <c r="AI59" s="28">
        <v>2</v>
      </c>
      <c r="AJ59" s="28">
        <v>2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32"/>
      <c r="BI59" s="32"/>
      <c r="BJ59" s="14">
        <f t="shared" si="2"/>
        <v>12</v>
      </c>
    </row>
    <row r="60" spans="1:62">
      <c r="A60" s="4" t="s">
        <v>251</v>
      </c>
      <c r="B60" s="9" t="s">
        <v>74</v>
      </c>
      <c r="C60" s="27"/>
      <c r="D60" s="27"/>
      <c r="E60" s="27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>
        <v>5</v>
      </c>
      <c r="AN60" s="28"/>
      <c r="AO60" s="28"/>
      <c r="AP60" s="28"/>
      <c r="AQ60" s="28"/>
      <c r="AR60" s="28"/>
      <c r="AS60" s="28"/>
      <c r="AT60" s="28"/>
      <c r="AU60" s="28"/>
      <c r="AV60" s="28">
        <v>6</v>
      </c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32"/>
      <c r="BI60" s="32"/>
      <c r="BJ60" s="14">
        <f t="shared" si="2"/>
        <v>11</v>
      </c>
    </row>
    <row r="61" spans="1:62">
      <c r="A61" s="4" t="s">
        <v>160</v>
      </c>
      <c r="B61" s="4" t="s">
        <v>161</v>
      </c>
      <c r="C61" s="27"/>
      <c r="D61" s="27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>
        <v>10</v>
      </c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32"/>
      <c r="BI61" s="32"/>
      <c r="BJ61" s="14">
        <f t="shared" si="2"/>
        <v>10</v>
      </c>
    </row>
    <row r="62" spans="1:62">
      <c r="A62" s="4" t="s">
        <v>146</v>
      </c>
      <c r="B62" s="10" t="s">
        <v>147</v>
      </c>
      <c r="C62" s="27"/>
      <c r="D62" s="27"/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>
        <v>3</v>
      </c>
      <c r="V62" s="28">
        <v>3</v>
      </c>
      <c r="W62" s="28">
        <v>4</v>
      </c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32"/>
      <c r="BI62" s="32"/>
      <c r="BJ62" s="14">
        <f t="shared" si="2"/>
        <v>10</v>
      </c>
    </row>
    <row r="63" spans="1:62">
      <c r="A63" s="4" t="s">
        <v>262</v>
      </c>
      <c r="B63" s="9" t="s">
        <v>263</v>
      </c>
      <c r="C63" s="27"/>
      <c r="D63" s="27"/>
      <c r="E63" s="27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>
        <v>8</v>
      </c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32"/>
      <c r="BI63" s="32"/>
      <c r="BJ63" s="14">
        <f t="shared" si="2"/>
        <v>8</v>
      </c>
    </row>
    <row r="64" spans="1:62">
      <c r="A64" s="4" t="s">
        <v>279</v>
      </c>
      <c r="B64" s="9" t="s">
        <v>280</v>
      </c>
      <c r="C64" s="27"/>
      <c r="D64" s="27"/>
      <c r="E64" s="27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32">
        <v>4</v>
      </c>
      <c r="BI64" s="32">
        <v>8</v>
      </c>
      <c r="BJ64" s="14">
        <f t="shared" si="2"/>
        <v>12</v>
      </c>
    </row>
    <row r="65" spans="1:62">
      <c r="A65" s="4" t="s">
        <v>272</v>
      </c>
      <c r="B65" s="9" t="s">
        <v>224</v>
      </c>
      <c r="C65" s="27"/>
      <c r="D65" s="27"/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>
        <v>2</v>
      </c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32"/>
      <c r="BI65" s="32"/>
      <c r="BJ65" s="14">
        <f t="shared" si="2"/>
        <v>2</v>
      </c>
    </row>
    <row r="66" spans="1:62">
      <c r="A66" s="4" t="s">
        <v>269</v>
      </c>
      <c r="B66" s="9" t="s">
        <v>224</v>
      </c>
      <c r="C66" s="27"/>
      <c r="D66" s="27"/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>
        <v>1</v>
      </c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32"/>
      <c r="BI66" s="32"/>
      <c r="BJ66" s="14">
        <f t="shared" si="2"/>
        <v>1</v>
      </c>
    </row>
    <row r="67" spans="1:62">
      <c r="A67" s="19" t="s">
        <v>33</v>
      </c>
      <c r="B67" s="20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14"/>
    </row>
    <row r="68" spans="1:62">
      <c r="A68" s="21" t="s">
        <v>102</v>
      </c>
      <c r="B68" s="21" t="s">
        <v>75</v>
      </c>
      <c r="C68" s="26"/>
      <c r="D68" s="26"/>
      <c r="E68" s="26"/>
      <c r="F68" s="26">
        <v>2</v>
      </c>
      <c r="G68" s="26">
        <v>2</v>
      </c>
      <c r="H68" s="26">
        <v>3</v>
      </c>
      <c r="I68" s="26">
        <v>4</v>
      </c>
      <c r="J68" s="26"/>
      <c r="K68" s="26"/>
      <c r="L68" s="26"/>
      <c r="M68" s="26"/>
      <c r="N68" s="26"/>
      <c r="O68" s="26"/>
      <c r="P68" s="26"/>
      <c r="Q68" s="26">
        <v>6</v>
      </c>
      <c r="R68" s="26"/>
      <c r="S68" s="26"/>
      <c r="T68" s="26"/>
      <c r="U68" s="26"/>
      <c r="V68" s="26"/>
      <c r="W68" s="26"/>
      <c r="X68" s="26"/>
      <c r="Y68" s="26">
        <v>2</v>
      </c>
      <c r="Z68" s="26">
        <v>2</v>
      </c>
      <c r="AA68" s="26">
        <v>2</v>
      </c>
      <c r="AB68" s="26"/>
      <c r="AC68" s="26"/>
      <c r="AD68" s="26"/>
      <c r="AE68" s="26"/>
      <c r="AF68" s="26"/>
      <c r="AG68" s="26">
        <v>3</v>
      </c>
      <c r="AH68" s="26">
        <v>3</v>
      </c>
      <c r="AI68" s="26">
        <v>3</v>
      </c>
      <c r="AJ68" s="26">
        <v>2</v>
      </c>
      <c r="AK68" s="26">
        <v>2</v>
      </c>
      <c r="AL68" s="26"/>
      <c r="AM68" s="26">
        <v>1</v>
      </c>
      <c r="AN68" s="26">
        <v>3</v>
      </c>
      <c r="AO68" s="26"/>
      <c r="AP68" s="26">
        <v>3</v>
      </c>
      <c r="AQ68" s="26"/>
      <c r="AR68" s="26"/>
      <c r="AS68" s="26"/>
      <c r="AT68" s="26"/>
      <c r="AU68" s="26"/>
      <c r="AV68" s="26"/>
      <c r="AW68" s="26">
        <v>3</v>
      </c>
      <c r="AX68" s="26">
        <v>3</v>
      </c>
      <c r="AY68" s="26">
        <v>5</v>
      </c>
      <c r="AZ68" s="26"/>
      <c r="BA68" s="26"/>
      <c r="BB68" s="26"/>
      <c r="BC68" s="26"/>
      <c r="BD68" s="26"/>
      <c r="BE68" s="26">
        <v>2</v>
      </c>
      <c r="BF68" s="26"/>
      <c r="BG68" s="26"/>
      <c r="BH68" s="31">
        <v>4</v>
      </c>
      <c r="BI68" s="31"/>
      <c r="BJ68" s="14">
        <f t="shared" ref="BJ68:BJ77" si="3">SUM(C68:BI68)</f>
        <v>60</v>
      </c>
    </row>
    <row r="69" spans="1:62">
      <c r="A69" s="4" t="s">
        <v>128</v>
      </c>
      <c r="B69" s="4" t="s">
        <v>129</v>
      </c>
      <c r="C69" s="27"/>
      <c r="D69" s="27"/>
      <c r="E69" s="27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>
        <v>6</v>
      </c>
      <c r="S69" s="28">
        <v>6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>
        <v>5</v>
      </c>
      <c r="AF69" s="28">
        <v>5</v>
      </c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32"/>
      <c r="BI69" s="32"/>
      <c r="BJ69" s="14">
        <f t="shared" si="3"/>
        <v>22</v>
      </c>
    </row>
    <row r="70" spans="1:62">
      <c r="A70" s="4" t="s">
        <v>284</v>
      </c>
      <c r="B70" s="10" t="s">
        <v>47</v>
      </c>
      <c r="C70" s="27">
        <v>3</v>
      </c>
      <c r="D70" s="27"/>
      <c r="E70" s="27"/>
      <c r="F70" s="28"/>
      <c r="G70" s="28"/>
      <c r="H70" s="28"/>
      <c r="I70" s="28"/>
      <c r="J70" s="28"/>
      <c r="K70" s="28"/>
      <c r="L70" s="28"/>
      <c r="M70" s="28"/>
      <c r="N70" s="28">
        <v>3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>
        <v>5</v>
      </c>
      <c r="BH70" s="32"/>
      <c r="BI70" s="32">
        <v>6</v>
      </c>
      <c r="BJ70" s="14">
        <f t="shared" si="3"/>
        <v>17</v>
      </c>
    </row>
    <row r="71" spans="1:62">
      <c r="A71" s="4" t="s">
        <v>237</v>
      </c>
      <c r="B71" s="10" t="s">
        <v>129</v>
      </c>
      <c r="C71" s="27"/>
      <c r="D71" s="27"/>
      <c r="E71" s="27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>
        <v>6</v>
      </c>
      <c r="BC71" s="28">
        <v>4</v>
      </c>
      <c r="BD71" s="28"/>
      <c r="BE71" s="28"/>
      <c r="BF71" s="28"/>
      <c r="BG71" s="28"/>
      <c r="BH71" s="32"/>
      <c r="BI71" s="32"/>
      <c r="BJ71" s="14">
        <f t="shared" si="3"/>
        <v>10</v>
      </c>
    </row>
    <row r="72" spans="1:62">
      <c r="A72" s="4" t="s">
        <v>225</v>
      </c>
      <c r="B72" s="10" t="s">
        <v>226</v>
      </c>
      <c r="C72" s="27"/>
      <c r="D72" s="27"/>
      <c r="E72" s="27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>
        <v>8</v>
      </c>
      <c r="BA72" s="28"/>
      <c r="BB72" s="28"/>
      <c r="BC72" s="28"/>
      <c r="BD72" s="28"/>
      <c r="BE72" s="28"/>
      <c r="BF72" s="28"/>
      <c r="BG72" s="28"/>
      <c r="BH72" s="32"/>
      <c r="BI72" s="32"/>
      <c r="BJ72" s="14">
        <f t="shared" si="3"/>
        <v>8</v>
      </c>
    </row>
    <row r="73" spans="1:62">
      <c r="A73" s="4" t="s">
        <v>238</v>
      </c>
      <c r="B73" s="10" t="s">
        <v>239</v>
      </c>
      <c r="C73" s="27"/>
      <c r="D73" s="27"/>
      <c r="E73" s="27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>
        <v>6</v>
      </c>
      <c r="BE73" s="28"/>
      <c r="BF73" s="28"/>
      <c r="BG73" s="28"/>
      <c r="BH73" s="32"/>
      <c r="BI73" s="32"/>
      <c r="BJ73" s="14">
        <f t="shared" si="3"/>
        <v>6</v>
      </c>
    </row>
    <row r="74" spans="1:62">
      <c r="A74" s="4" t="s">
        <v>201</v>
      </c>
      <c r="B74" s="10" t="s">
        <v>202</v>
      </c>
      <c r="C74" s="27"/>
      <c r="D74" s="27"/>
      <c r="E74" s="27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>
        <v>3</v>
      </c>
      <c r="AD74" s="28">
        <v>3</v>
      </c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32"/>
      <c r="BI74" s="32"/>
      <c r="BJ74" s="14">
        <f t="shared" si="3"/>
        <v>6</v>
      </c>
    </row>
    <row r="75" spans="1:62">
      <c r="A75" s="4" t="s">
        <v>256</v>
      </c>
      <c r="B75" s="4" t="s">
        <v>75</v>
      </c>
      <c r="C75" s="27"/>
      <c r="D75" s="27"/>
      <c r="E75" s="27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>
        <v>3</v>
      </c>
      <c r="AP75" s="28"/>
      <c r="AQ75" s="28"/>
      <c r="AR75" s="28"/>
      <c r="AS75" s="28"/>
      <c r="AT75" s="28"/>
      <c r="AU75" s="28"/>
      <c r="AV75" s="28">
        <v>3</v>
      </c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32"/>
      <c r="BI75" s="32"/>
      <c r="BJ75" s="14">
        <f t="shared" si="3"/>
        <v>6</v>
      </c>
    </row>
    <row r="76" spans="1:62">
      <c r="A76" s="4" t="s">
        <v>233</v>
      </c>
      <c r="B76" s="10" t="s">
        <v>129</v>
      </c>
      <c r="C76" s="27"/>
      <c r="D76" s="27"/>
      <c r="E76" s="27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>
        <v>5</v>
      </c>
      <c r="BB76" s="28"/>
      <c r="BC76" s="28"/>
      <c r="BD76" s="28"/>
      <c r="BE76" s="28"/>
      <c r="BF76" s="28"/>
      <c r="BG76" s="28"/>
      <c r="BH76" s="32"/>
      <c r="BI76" s="32"/>
      <c r="BJ76" s="14">
        <f t="shared" si="3"/>
        <v>5</v>
      </c>
    </row>
    <row r="77" spans="1:62">
      <c r="A77" s="4" t="s">
        <v>148</v>
      </c>
      <c r="B77" s="10" t="s">
        <v>149</v>
      </c>
      <c r="C77" s="27"/>
      <c r="D77" s="27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>
        <v>1</v>
      </c>
      <c r="V77" s="28">
        <v>1</v>
      </c>
      <c r="W77" s="28">
        <v>1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32"/>
      <c r="BI77" s="32"/>
      <c r="BJ77" s="14">
        <f t="shared" si="3"/>
        <v>3</v>
      </c>
    </row>
    <row r="78" spans="1:62">
      <c r="A78" s="17" t="s">
        <v>35</v>
      </c>
      <c r="B78" s="1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14"/>
    </row>
    <row r="79" spans="1:62">
      <c r="A79" s="21" t="s">
        <v>103</v>
      </c>
      <c r="B79" s="21" t="s">
        <v>143</v>
      </c>
      <c r="C79" s="26"/>
      <c r="D79" s="26"/>
      <c r="E79" s="26"/>
      <c r="F79" s="26"/>
      <c r="G79" s="26"/>
      <c r="H79" s="26">
        <v>6</v>
      </c>
      <c r="I79" s="26">
        <v>6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>
        <v>2</v>
      </c>
      <c r="AD79" s="26">
        <v>2</v>
      </c>
      <c r="AE79" s="26">
        <v>2</v>
      </c>
      <c r="AF79" s="26">
        <v>2</v>
      </c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>
        <v>1</v>
      </c>
      <c r="AR79" s="26">
        <v>1</v>
      </c>
      <c r="AS79" s="26">
        <v>1</v>
      </c>
      <c r="AT79" s="26">
        <v>1</v>
      </c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>
        <v>3</v>
      </c>
      <c r="BF79" s="26">
        <v>3</v>
      </c>
      <c r="BG79" s="26">
        <v>7</v>
      </c>
      <c r="BH79" s="31">
        <v>6</v>
      </c>
      <c r="BI79" s="31">
        <v>7</v>
      </c>
      <c r="BJ79" s="14">
        <f t="shared" ref="BJ79:BJ88" si="4">SUM(C79:BI79)</f>
        <v>50</v>
      </c>
    </row>
    <row r="80" spans="1:62">
      <c r="A80" s="4" t="s">
        <v>48</v>
      </c>
      <c r="B80" s="10" t="s">
        <v>49</v>
      </c>
      <c r="C80" s="27">
        <v>4</v>
      </c>
      <c r="D80" s="27"/>
      <c r="E80" s="2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>
        <v>8</v>
      </c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>
        <v>5</v>
      </c>
      <c r="AX80" s="28">
        <v>5</v>
      </c>
      <c r="AY80" s="28"/>
      <c r="AZ80" s="28"/>
      <c r="BA80" s="28"/>
      <c r="BB80" s="28"/>
      <c r="BC80" s="28"/>
      <c r="BD80" s="28"/>
      <c r="BE80" s="28"/>
      <c r="BF80" s="28"/>
      <c r="BG80" s="28"/>
      <c r="BH80" s="32"/>
      <c r="BI80" s="32"/>
      <c r="BJ80" s="14">
        <f t="shared" si="4"/>
        <v>22</v>
      </c>
    </row>
    <row r="81" spans="1:62">
      <c r="A81" s="4" t="s">
        <v>76</v>
      </c>
      <c r="B81" s="10" t="s">
        <v>49</v>
      </c>
      <c r="C81" s="27"/>
      <c r="D81" s="27"/>
      <c r="E81" s="27"/>
      <c r="F81" s="28">
        <v>7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>
        <v>8</v>
      </c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32"/>
      <c r="BI81" s="32"/>
      <c r="BJ81" s="14">
        <f t="shared" si="4"/>
        <v>15</v>
      </c>
    </row>
    <row r="82" spans="1:62">
      <c r="A82" s="4" t="s">
        <v>163</v>
      </c>
      <c r="B82" s="4" t="s">
        <v>117</v>
      </c>
      <c r="C82" s="27"/>
      <c r="D82" s="27"/>
      <c r="E82" s="27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>
        <v>11</v>
      </c>
      <c r="R82" s="28"/>
      <c r="S82" s="28"/>
      <c r="T82" s="28"/>
      <c r="U82" s="28"/>
      <c r="V82" s="28"/>
      <c r="W82" s="28"/>
      <c r="X82" s="28"/>
      <c r="Y82" s="28">
        <v>2</v>
      </c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>
        <v>1</v>
      </c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32"/>
      <c r="BI82" s="32"/>
      <c r="BJ82" s="14">
        <f t="shared" si="4"/>
        <v>14</v>
      </c>
    </row>
    <row r="83" spans="1:62">
      <c r="A83" s="4" t="s">
        <v>257</v>
      </c>
      <c r="B83" s="4" t="s">
        <v>117</v>
      </c>
      <c r="C83" s="27"/>
      <c r="D83" s="27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>
        <v>3</v>
      </c>
      <c r="AO83" s="28">
        <v>3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>
        <v>8</v>
      </c>
      <c r="AZ83" s="28"/>
      <c r="BA83" s="28"/>
      <c r="BB83" s="28"/>
      <c r="BC83" s="28"/>
      <c r="BD83" s="28"/>
      <c r="BE83" s="28"/>
      <c r="BF83" s="28"/>
      <c r="BG83" s="28"/>
      <c r="BH83" s="32"/>
      <c r="BI83" s="32"/>
      <c r="BJ83" s="14">
        <f t="shared" si="4"/>
        <v>14</v>
      </c>
    </row>
    <row r="84" spans="1:62">
      <c r="A84" s="4" t="s">
        <v>116</v>
      </c>
      <c r="B84" s="4" t="s">
        <v>117</v>
      </c>
      <c r="C84" s="27"/>
      <c r="D84" s="27"/>
      <c r="E84" s="27"/>
      <c r="F84" s="28"/>
      <c r="G84" s="28"/>
      <c r="H84" s="28"/>
      <c r="I84" s="28"/>
      <c r="J84" s="28"/>
      <c r="K84" s="28"/>
      <c r="L84" s="28"/>
      <c r="M84" s="28"/>
      <c r="N84" s="28">
        <v>7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32"/>
      <c r="BI84" s="32"/>
      <c r="BJ84" s="14">
        <f t="shared" si="4"/>
        <v>7</v>
      </c>
    </row>
    <row r="85" spans="1:62">
      <c r="A85" s="4" t="s">
        <v>150</v>
      </c>
      <c r="B85" s="4" t="s">
        <v>90</v>
      </c>
      <c r="C85" s="27"/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>
        <v>3</v>
      </c>
      <c r="V85" s="28">
        <v>3</v>
      </c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32"/>
      <c r="BI85" s="32"/>
      <c r="BJ85" s="14">
        <f t="shared" si="4"/>
        <v>6</v>
      </c>
    </row>
    <row r="86" spans="1:62">
      <c r="A86" s="4" t="s">
        <v>89</v>
      </c>
      <c r="B86" s="4" t="s">
        <v>90</v>
      </c>
      <c r="C86" s="27"/>
      <c r="D86" s="27"/>
      <c r="E86" s="27"/>
      <c r="F86" s="28"/>
      <c r="G86" s="28">
        <v>5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32"/>
      <c r="BI86" s="32"/>
      <c r="BJ86" s="14">
        <f t="shared" si="4"/>
        <v>5</v>
      </c>
    </row>
    <row r="87" spans="1:62">
      <c r="A87" s="4" t="s">
        <v>259</v>
      </c>
      <c r="B87" s="4" t="s">
        <v>260</v>
      </c>
      <c r="C87" s="27"/>
      <c r="D87" s="27"/>
      <c r="E87" s="27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>
        <v>3</v>
      </c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32"/>
      <c r="BI87" s="32"/>
      <c r="BJ87" s="14">
        <f t="shared" si="4"/>
        <v>3</v>
      </c>
    </row>
    <row r="88" spans="1:62">
      <c r="A88" s="4" t="s">
        <v>130</v>
      </c>
      <c r="B88" s="4" t="s">
        <v>131</v>
      </c>
      <c r="C88" s="27"/>
      <c r="D88" s="27"/>
      <c r="E88" s="2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>
        <v>1</v>
      </c>
      <c r="S88" s="28">
        <v>1</v>
      </c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32"/>
      <c r="BI88" s="32"/>
      <c r="BJ88" s="14">
        <f t="shared" si="4"/>
        <v>2</v>
      </c>
    </row>
    <row r="89" spans="1:62">
      <c r="A89" s="19" t="s">
        <v>34</v>
      </c>
      <c r="B89" s="20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14"/>
    </row>
    <row r="90" spans="1:62">
      <c r="A90" s="21" t="s">
        <v>242</v>
      </c>
      <c r="B90" s="21" t="s">
        <v>78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>
        <v>2</v>
      </c>
      <c r="AP90" s="26">
        <v>2</v>
      </c>
      <c r="AQ90" s="26"/>
      <c r="AR90" s="26"/>
      <c r="AS90" s="26"/>
      <c r="AT90" s="26"/>
      <c r="AU90" s="26"/>
      <c r="AV90" s="26"/>
      <c r="AW90" s="26"/>
      <c r="AX90" s="26"/>
      <c r="AY90" s="26">
        <v>5</v>
      </c>
      <c r="AZ90" s="26"/>
      <c r="BA90" s="26"/>
      <c r="BB90" s="26"/>
      <c r="BC90" s="26"/>
      <c r="BD90" s="26"/>
      <c r="BE90" s="26">
        <v>2</v>
      </c>
      <c r="BF90" s="26"/>
      <c r="BG90" s="26">
        <v>4</v>
      </c>
      <c r="BH90" s="31"/>
      <c r="BI90" s="31"/>
      <c r="BJ90" s="14">
        <f t="shared" ref="BJ90:BJ95" si="5">SUM(C90:BI90)</f>
        <v>15</v>
      </c>
    </row>
    <row r="91" spans="1:62">
      <c r="A91" s="4" t="s">
        <v>104</v>
      </c>
      <c r="B91" s="4" t="s">
        <v>105</v>
      </c>
      <c r="C91" s="27"/>
      <c r="D91" s="27"/>
      <c r="E91" s="27"/>
      <c r="F91" s="28"/>
      <c r="G91" s="28"/>
      <c r="H91" s="28">
        <v>3</v>
      </c>
      <c r="I91" s="28">
        <v>3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>
        <v>3</v>
      </c>
      <c r="W91" s="28">
        <v>3</v>
      </c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32">
        <v>2</v>
      </c>
      <c r="BI91" s="32">
        <v>2</v>
      </c>
      <c r="BJ91" s="14">
        <f t="shared" si="5"/>
        <v>16</v>
      </c>
    </row>
    <row r="92" spans="1:62">
      <c r="A92" s="4" t="s">
        <v>77</v>
      </c>
      <c r="B92" s="4" t="s">
        <v>78</v>
      </c>
      <c r="C92" s="27">
        <v>3</v>
      </c>
      <c r="D92" s="27"/>
      <c r="E92" s="27"/>
      <c r="F92" s="28">
        <v>2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>
        <v>2</v>
      </c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32"/>
      <c r="BI92" s="32"/>
      <c r="BJ92" s="14">
        <f t="shared" si="5"/>
        <v>7</v>
      </c>
    </row>
    <row r="93" spans="1:62">
      <c r="A93" s="4" t="s">
        <v>162</v>
      </c>
      <c r="B93" s="4" t="s">
        <v>78</v>
      </c>
      <c r="C93" s="27"/>
      <c r="D93" s="27"/>
      <c r="E93" s="27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>
        <v>6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32"/>
      <c r="BI93" s="32"/>
      <c r="BJ93" s="14">
        <f t="shared" si="5"/>
        <v>6</v>
      </c>
    </row>
    <row r="94" spans="1:62">
      <c r="A94" s="4" t="s">
        <v>151</v>
      </c>
      <c r="B94" s="4" t="s">
        <v>105</v>
      </c>
      <c r="C94" s="27"/>
      <c r="D94" s="27"/>
      <c r="E94" s="27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>
        <v>3</v>
      </c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32"/>
      <c r="BI94" s="32"/>
      <c r="BJ94" s="14">
        <f t="shared" si="5"/>
        <v>3</v>
      </c>
    </row>
    <row r="95" spans="1:62">
      <c r="A95" s="4" t="s">
        <v>282</v>
      </c>
      <c r="B95" s="4" t="s">
        <v>277</v>
      </c>
      <c r="C95" s="27"/>
      <c r="D95" s="27"/>
      <c r="E95" s="2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>
        <v>1</v>
      </c>
      <c r="BC95" s="28"/>
      <c r="BD95" s="28"/>
      <c r="BE95" s="28"/>
      <c r="BF95" s="28"/>
      <c r="BG95" s="28"/>
      <c r="BH95" s="32"/>
      <c r="BI95" s="32"/>
      <c r="BJ95" s="14">
        <f t="shared" si="5"/>
        <v>1</v>
      </c>
    </row>
    <row r="96" spans="1:62">
      <c r="A96" s="17" t="s">
        <v>36</v>
      </c>
      <c r="B96" s="18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14"/>
    </row>
    <row r="97" spans="1:62">
      <c r="A97" s="21" t="s">
        <v>79</v>
      </c>
      <c r="B97" s="21" t="s">
        <v>51</v>
      </c>
      <c r="C97" s="26"/>
      <c r="D97" s="26"/>
      <c r="E97" s="26"/>
      <c r="F97" s="26">
        <v>2</v>
      </c>
      <c r="G97" s="26">
        <v>2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>
        <v>2</v>
      </c>
      <c r="X97" s="26"/>
      <c r="Y97" s="26"/>
      <c r="Z97" s="26"/>
      <c r="AA97" s="26"/>
      <c r="AB97" s="26"/>
      <c r="AC97" s="26">
        <v>1</v>
      </c>
      <c r="AD97" s="26">
        <v>1</v>
      </c>
      <c r="AE97" s="26">
        <v>1</v>
      </c>
      <c r="AF97" s="26">
        <v>1</v>
      </c>
      <c r="AG97" s="26"/>
      <c r="AH97" s="26"/>
      <c r="AI97" s="26"/>
      <c r="AJ97" s="26"/>
      <c r="AK97" s="26"/>
      <c r="AL97" s="26"/>
      <c r="AM97" s="26"/>
      <c r="AN97" s="26"/>
      <c r="AO97" s="26">
        <v>2</v>
      </c>
      <c r="AP97" s="26"/>
      <c r="AQ97" s="26"/>
      <c r="AR97" s="26"/>
      <c r="AS97" s="26"/>
      <c r="AT97" s="26"/>
      <c r="AU97" s="26"/>
      <c r="AV97" s="26">
        <v>2</v>
      </c>
      <c r="AW97" s="26">
        <v>2</v>
      </c>
      <c r="AX97" s="26"/>
      <c r="AY97" s="26">
        <v>4</v>
      </c>
      <c r="AZ97" s="26"/>
      <c r="BA97" s="26"/>
      <c r="BB97" s="26"/>
      <c r="BC97" s="26"/>
      <c r="BD97" s="26"/>
      <c r="BE97" s="26"/>
      <c r="BF97" s="26"/>
      <c r="BG97" s="26">
        <v>4</v>
      </c>
      <c r="BH97" s="31"/>
      <c r="BI97" s="31">
        <v>5</v>
      </c>
      <c r="BJ97" s="14">
        <f>SUM(C97:BI97)</f>
        <v>29</v>
      </c>
    </row>
    <row r="98" spans="1:62">
      <c r="A98" s="4" t="s">
        <v>50</v>
      </c>
      <c r="B98" s="10" t="s">
        <v>51</v>
      </c>
      <c r="C98" s="27">
        <v>3</v>
      </c>
      <c r="D98" s="27"/>
      <c r="E98" s="27"/>
      <c r="F98" s="28"/>
      <c r="G98" s="28"/>
      <c r="H98" s="28">
        <v>3</v>
      </c>
      <c r="I98" s="28"/>
      <c r="J98" s="28"/>
      <c r="K98" s="28"/>
      <c r="L98" s="28"/>
      <c r="M98" s="28"/>
      <c r="N98" s="28"/>
      <c r="O98" s="28"/>
      <c r="P98" s="28"/>
      <c r="Q98" s="28">
        <v>5</v>
      </c>
      <c r="R98" s="28"/>
      <c r="S98" s="28"/>
      <c r="T98" s="28"/>
      <c r="U98" s="28">
        <v>2</v>
      </c>
      <c r="V98" s="28">
        <v>2</v>
      </c>
      <c r="W98" s="28"/>
      <c r="X98" s="28"/>
      <c r="Y98" s="28"/>
      <c r="Z98" s="28">
        <v>3</v>
      </c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>
        <v>3</v>
      </c>
      <c r="AY98" s="28"/>
      <c r="AZ98" s="28"/>
      <c r="BA98" s="28"/>
      <c r="BB98" s="28"/>
      <c r="BC98" s="28"/>
      <c r="BD98" s="28"/>
      <c r="BE98" s="28"/>
      <c r="BF98" s="28"/>
      <c r="BG98" s="28"/>
      <c r="BH98" s="32"/>
      <c r="BI98" s="32"/>
      <c r="BJ98" s="14">
        <f>SUM(C98:BI98)</f>
        <v>21</v>
      </c>
    </row>
    <row r="99" spans="1:62">
      <c r="A99" s="4" t="s">
        <v>110</v>
      </c>
      <c r="B99" s="4" t="s">
        <v>111</v>
      </c>
      <c r="C99" s="27"/>
      <c r="D99" s="27"/>
      <c r="E99" s="27"/>
      <c r="F99" s="28"/>
      <c r="G99" s="28"/>
      <c r="H99" s="28"/>
      <c r="I99" s="28">
        <v>1</v>
      </c>
      <c r="J99" s="28"/>
      <c r="K99" s="28"/>
      <c r="L99" s="28"/>
      <c r="M99" s="28"/>
      <c r="N99" s="28">
        <v>3</v>
      </c>
      <c r="O99" s="28"/>
      <c r="P99" s="28"/>
      <c r="Q99" s="28"/>
      <c r="R99" s="28">
        <v>1</v>
      </c>
      <c r="S99" s="28">
        <v>1</v>
      </c>
      <c r="T99" s="28"/>
      <c r="U99" s="28"/>
      <c r="V99" s="28"/>
      <c r="W99" s="28"/>
      <c r="X99" s="28"/>
      <c r="Y99" s="28">
        <v>3</v>
      </c>
      <c r="Z99" s="28"/>
      <c r="AA99" s="28">
        <v>3</v>
      </c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>
        <v>2</v>
      </c>
      <c r="AO99" s="28"/>
      <c r="AP99" s="28">
        <v>2</v>
      </c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>
        <v>1</v>
      </c>
      <c r="BF99" s="28">
        <v>1</v>
      </c>
      <c r="BG99" s="28"/>
      <c r="BH99" s="32">
        <v>2</v>
      </c>
      <c r="BI99" s="32"/>
      <c r="BJ99" s="14">
        <f>SUM(C99:BI99)</f>
        <v>20</v>
      </c>
    </row>
    <row r="100" spans="1:62">
      <c r="A100" s="4" t="s">
        <v>252</v>
      </c>
      <c r="B100" s="4" t="s">
        <v>51</v>
      </c>
      <c r="C100" s="27"/>
      <c r="D100" s="27"/>
      <c r="E100" s="27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>
        <v>2</v>
      </c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32"/>
      <c r="BI100" s="32"/>
      <c r="BJ100" s="14">
        <f>SUM(C100:BI100)</f>
        <v>2</v>
      </c>
    </row>
    <row r="101" spans="1:62">
      <c r="A101" s="19" t="s">
        <v>37</v>
      </c>
      <c r="B101" s="2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14"/>
    </row>
    <row r="102" spans="1:62">
      <c r="A102" s="21" t="s">
        <v>91</v>
      </c>
      <c r="B102" s="21" t="s">
        <v>92</v>
      </c>
      <c r="C102" s="26"/>
      <c r="D102" s="26"/>
      <c r="E102" s="26"/>
      <c r="F102" s="26"/>
      <c r="G102" s="26">
        <v>3</v>
      </c>
      <c r="H102" s="26"/>
      <c r="I102" s="26"/>
      <c r="J102" s="26"/>
      <c r="K102" s="26"/>
      <c r="L102" s="26"/>
      <c r="M102" s="26"/>
      <c r="N102" s="26">
        <v>2</v>
      </c>
      <c r="O102" s="26"/>
      <c r="P102" s="26"/>
      <c r="Q102" s="26"/>
      <c r="R102" s="26">
        <v>2</v>
      </c>
      <c r="S102" s="26">
        <v>2</v>
      </c>
      <c r="T102" s="26"/>
      <c r="U102" s="26"/>
      <c r="V102" s="26"/>
      <c r="W102" s="26"/>
      <c r="X102" s="26"/>
      <c r="Y102" s="26"/>
      <c r="Z102" s="26">
        <v>3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31">
        <v>2</v>
      </c>
      <c r="BI102" s="31">
        <v>2</v>
      </c>
      <c r="BJ102" s="14">
        <f>SUM(C102:BI102)</f>
        <v>16</v>
      </c>
    </row>
    <row r="103" spans="1:62">
      <c r="A103" s="4" t="s">
        <v>52</v>
      </c>
      <c r="B103" s="4" t="s">
        <v>53</v>
      </c>
      <c r="C103" s="27">
        <v>1</v>
      </c>
      <c r="D103" s="27"/>
      <c r="E103" s="27"/>
      <c r="F103" s="28">
        <v>3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>
        <v>3</v>
      </c>
      <c r="V103" s="28">
        <v>3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32"/>
      <c r="BI103" s="32"/>
      <c r="BJ103" s="14">
        <f>SUM(C103:BI103)</f>
        <v>10</v>
      </c>
    </row>
    <row r="104" spans="1:62">
      <c r="A104" s="4" t="s">
        <v>218</v>
      </c>
      <c r="B104" s="4" t="s">
        <v>92</v>
      </c>
      <c r="C104" s="27"/>
      <c r="D104" s="27"/>
      <c r="E104" s="27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>
        <v>1</v>
      </c>
      <c r="AP104" s="28">
        <v>1</v>
      </c>
      <c r="AQ104" s="28"/>
      <c r="AR104" s="28"/>
      <c r="AS104" s="28"/>
      <c r="AT104" s="28"/>
      <c r="AU104" s="28"/>
      <c r="AV104" s="28"/>
      <c r="AW104" s="28">
        <v>1</v>
      </c>
      <c r="AX104" s="28">
        <v>1</v>
      </c>
      <c r="AY104" s="28"/>
      <c r="AZ104" s="28"/>
      <c r="BA104" s="28"/>
      <c r="BB104" s="28"/>
      <c r="BC104" s="28"/>
      <c r="BD104" s="28"/>
      <c r="BE104" s="28"/>
      <c r="BF104" s="28"/>
      <c r="BG104" s="28">
        <v>3</v>
      </c>
      <c r="BH104" s="32"/>
      <c r="BI104" s="32"/>
      <c r="BJ104" s="14">
        <f>SUM(C104:BI104)</f>
        <v>7</v>
      </c>
    </row>
    <row r="105" spans="1:62">
      <c r="A105" s="4" t="s">
        <v>156</v>
      </c>
      <c r="B105" s="4" t="s">
        <v>92</v>
      </c>
      <c r="C105" s="27"/>
      <c r="D105" s="27"/>
      <c r="E105" s="27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>
        <v>3</v>
      </c>
      <c r="X105" s="28"/>
      <c r="Y105" s="28"/>
      <c r="Z105" s="28"/>
      <c r="AA105" s="28">
        <v>3</v>
      </c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32"/>
      <c r="BI105" s="32"/>
      <c r="BJ105" s="14">
        <f>SUM(C105:BI105)</f>
        <v>6</v>
      </c>
    </row>
    <row r="106" spans="1:62">
      <c r="A106" s="4" t="s">
        <v>264</v>
      </c>
      <c r="B106" s="4" t="s">
        <v>92</v>
      </c>
      <c r="C106" s="27"/>
      <c r="D106" s="27"/>
      <c r="E106" s="27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>
        <v>1</v>
      </c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32"/>
      <c r="BI106" s="32"/>
      <c r="BJ106" s="14">
        <f>SUM(C106:BI106)</f>
        <v>1</v>
      </c>
    </row>
    <row r="107" spans="1:62">
      <c r="A107" s="17" t="s">
        <v>193</v>
      </c>
      <c r="B107" s="18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14"/>
    </row>
    <row r="108" spans="1:62">
      <c r="A108" s="21" t="s">
        <v>194</v>
      </c>
      <c r="B108" s="21" t="s">
        <v>195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>
        <v>1</v>
      </c>
      <c r="Z108" s="26">
        <v>1</v>
      </c>
      <c r="AA108" s="26">
        <v>1</v>
      </c>
      <c r="AB108" s="26"/>
      <c r="AC108" s="26">
        <v>1</v>
      </c>
      <c r="AD108" s="26">
        <v>1</v>
      </c>
      <c r="AE108" s="26">
        <v>1</v>
      </c>
      <c r="AF108" s="26">
        <v>1</v>
      </c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>
        <v>1</v>
      </c>
      <c r="AR108" s="26">
        <v>1</v>
      </c>
      <c r="AS108" s="26">
        <v>1</v>
      </c>
      <c r="AT108" s="26">
        <v>1</v>
      </c>
      <c r="AU108" s="26"/>
      <c r="AV108" s="26">
        <v>1</v>
      </c>
      <c r="AW108" s="26">
        <v>1</v>
      </c>
      <c r="AX108" s="26">
        <v>1</v>
      </c>
      <c r="AY108" s="26"/>
      <c r="AZ108" s="26">
        <v>1</v>
      </c>
      <c r="BA108" s="26">
        <v>1</v>
      </c>
      <c r="BB108" s="26">
        <v>1</v>
      </c>
      <c r="BC108" s="26">
        <v>1</v>
      </c>
      <c r="BD108" s="26">
        <v>1</v>
      </c>
      <c r="BE108" s="26">
        <v>1</v>
      </c>
      <c r="BF108" s="26">
        <v>1</v>
      </c>
      <c r="BG108" s="26">
        <v>1</v>
      </c>
      <c r="BH108" s="31">
        <v>1</v>
      </c>
      <c r="BI108" s="31">
        <v>1</v>
      </c>
      <c r="BJ108" s="14">
        <f>SUM(C108:BI108)</f>
        <v>24</v>
      </c>
    </row>
    <row r="109" spans="1:62">
      <c r="A109" s="17" t="s">
        <v>292</v>
      </c>
      <c r="B109" s="1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14"/>
    </row>
    <row r="110" spans="1:62">
      <c r="A110" s="21" t="s">
        <v>209</v>
      </c>
      <c r="B110" s="21" t="s">
        <v>210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>
        <v>2</v>
      </c>
      <c r="AH110" s="26">
        <v>2</v>
      </c>
      <c r="AI110" s="26">
        <v>2</v>
      </c>
      <c r="AJ110" s="26">
        <v>2</v>
      </c>
      <c r="AK110" s="26">
        <v>2</v>
      </c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31"/>
      <c r="BI110" s="31"/>
      <c r="BJ110" s="14">
        <f>SUM(C110:BI110)</f>
        <v>10</v>
      </c>
    </row>
    <row r="111" spans="1:62">
      <c r="A111" s="17" t="s">
        <v>38</v>
      </c>
      <c r="B111" s="18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14"/>
    </row>
    <row r="112" spans="1:62">
      <c r="A112" s="21" t="s">
        <v>118</v>
      </c>
      <c r="B112" s="21" t="s">
        <v>93</v>
      </c>
      <c r="C112" s="26"/>
      <c r="D112" s="26"/>
      <c r="E112" s="26"/>
      <c r="F112" s="26"/>
      <c r="G112" s="26">
        <v>10</v>
      </c>
      <c r="H112" s="26"/>
      <c r="I112" s="26"/>
      <c r="J112" s="26"/>
      <c r="K112" s="26"/>
      <c r="L112" s="26"/>
      <c r="M112" s="26"/>
      <c r="N112" s="26">
        <v>9</v>
      </c>
      <c r="O112" s="26"/>
      <c r="P112" s="26"/>
      <c r="Q112" s="26"/>
      <c r="R112" s="26">
        <v>7</v>
      </c>
      <c r="S112" s="26"/>
      <c r="T112" s="26"/>
      <c r="U112" s="26">
        <v>11</v>
      </c>
      <c r="V112" s="26"/>
      <c r="W112" s="26"/>
      <c r="X112" s="26"/>
      <c r="Y112" s="26"/>
      <c r="Z112" s="26"/>
      <c r="AA112" s="26">
        <v>11</v>
      </c>
      <c r="AB112" s="26"/>
      <c r="AC112" s="26">
        <v>7</v>
      </c>
      <c r="AD112" s="26">
        <v>7</v>
      </c>
      <c r="AE112" s="26">
        <v>7</v>
      </c>
      <c r="AF112" s="26">
        <v>7</v>
      </c>
      <c r="AG112" s="26"/>
      <c r="AH112" s="26"/>
      <c r="AI112" s="26"/>
      <c r="AJ112" s="26"/>
      <c r="AK112" s="26"/>
      <c r="AL112" s="26"/>
      <c r="AM112" s="26"/>
      <c r="AN112" s="26">
        <v>7</v>
      </c>
      <c r="AO112" s="26">
        <v>10</v>
      </c>
      <c r="AP112" s="26"/>
      <c r="AQ112" s="26"/>
      <c r="AR112" s="26"/>
      <c r="AS112" s="26"/>
      <c r="AT112" s="26"/>
      <c r="AU112" s="26">
        <v>1</v>
      </c>
      <c r="AV112" s="26">
        <v>10</v>
      </c>
      <c r="AW112" s="26"/>
      <c r="AX112" s="26">
        <v>7</v>
      </c>
      <c r="AY112" s="26"/>
      <c r="AZ112" s="26"/>
      <c r="BA112" s="26"/>
      <c r="BB112" s="26"/>
      <c r="BC112" s="26"/>
      <c r="BD112" s="26"/>
      <c r="BE112" s="26">
        <v>7</v>
      </c>
      <c r="BF112" s="26"/>
      <c r="BG112" s="26">
        <v>11</v>
      </c>
      <c r="BH112" s="31">
        <v>11</v>
      </c>
      <c r="BI112" s="31"/>
      <c r="BJ112" s="14">
        <f t="shared" ref="BJ112:BJ117" si="6">SUM(C112:BI112)</f>
        <v>140</v>
      </c>
    </row>
    <row r="113" spans="1:62">
      <c r="A113" s="4" t="s">
        <v>80</v>
      </c>
      <c r="B113" s="4" t="s">
        <v>81</v>
      </c>
      <c r="C113" s="27"/>
      <c r="D113" s="27"/>
      <c r="E113" s="27"/>
      <c r="F113" s="28">
        <v>12</v>
      </c>
      <c r="G113" s="28"/>
      <c r="H113" s="28">
        <v>11</v>
      </c>
      <c r="I113" s="28">
        <v>10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>
        <v>10</v>
      </c>
      <c r="W113" s="28"/>
      <c r="X113" s="28"/>
      <c r="Y113" s="28"/>
      <c r="Z113" s="28">
        <v>11</v>
      </c>
      <c r="AA113" s="28"/>
      <c r="AB113" s="28"/>
      <c r="AC113" s="28"/>
      <c r="AD113" s="28"/>
      <c r="AE113" s="28"/>
      <c r="AF113" s="28"/>
      <c r="AG113" s="28">
        <v>4</v>
      </c>
      <c r="AH113" s="28">
        <v>4</v>
      </c>
      <c r="AI113" s="28"/>
      <c r="AJ113" s="28"/>
      <c r="AK113" s="28">
        <v>4</v>
      </c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>
        <v>1</v>
      </c>
      <c r="BA113" s="28"/>
      <c r="BB113" s="28">
        <v>2</v>
      </c>
      <c r="BC113" s="28">
        <v>1</v>
      </c>
      <c r="BD113" s="28"/>
      <c r="BE113" s="28"/>
      <c r="BF113" s="28"/>
      <c r="BG113" s="28"/>
      <c r="BH113" s="32"/>
      <c r="BI113" s="32"/>
      <c r="BJ113" s="14">
        <f t="shared" si="6"/>
        <v>70</v>
      </c>
    </row>
    <row r="114" spans="1:62">
      <c r="A114" s="11" t="s">
        <v>141</v>
      </c>
      <c r="B114" s="10" t="s">
        <v>142</v>
      </c>
      <c r="C114" s="27"/>
      <c r="D114" s="27"/>
      <c r="E114" s="27"/>
      <c r="F114" s="28"/>
      <c r="G114" s="28"/>
      <c r="H114" s="28"/>
      <c r="I114" s="28"/>
      <c r="J114" s="28"/>
      <c r="K114" s="28"/>
      <c r="L114" s="28"/>
      <c r="M114" s="28"/>
      <c r="N114" s="28"/>
      <c r="O114" s="28">
        <v>32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32"/>
      <c r="BI114" s="32"/>
      <c r="BJ114" s="14">
        <f t="shared" si="6"/>
        <v>32</v>
      </c>
    </row>
    <row r="115" spans="1:62">
      <c r="A115" s="4" t="s">
        <v>137</v>
      </c>
      <c r="B115" s="4" t="s">
        <v>81</v>
      </c>
      <c r="C115" s="27"/>
      <c r="D115" s="27"/>
      <c r="E115" s="27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>
        <v>7</v>
      </c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>
        <v>4</v>
      </c>
      <c r="AJ115" s="28">
        <v>4</v>
      </c>
      <c r="AK115" s="28"/>
      <c r="AL115" s="28"/>
      <c r="AM115" s="28"/>
      <c r="AN115" s="28"/>
      <c r="AO115" s="28"/>
      <c r="AP115" s="28">
        <v>8</v>
      </c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32"/>
      <c r="BI115" s="32"/>
      <c r="BJ115" s="14">
        <f t="shared" si="6"/>
        <v>23</v>
      </c>
    </row>
    <row r="116" spans="1:62">
      <c r="A116" s="4" t="s">
        <v>157</v>
      </c>
      <c r="B116" s="10" t="s">
        <v>158</v>
      </c>
      <c r="C116" s="27"/>
      <c r="D116" s="27"/>
      <c r="E116" s="27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11</v>
      </c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32"/>
      <c r="BI116" s="32"/>
      <c r="BJ116" s="14">
        <f t="shared" si="6"/>
        <v>11</v>
      </c>
    </row>
    <row r="117" spans="1:62">
      <c r="A117" s="4" t="s">
        <v>219</v>
      </c>
      <c r="B117" s="4" t="s">
        <v>93</v>
      </c>
      <c r="C117" s="27"/>
      <c r="D117" s="27"/>
      <c r="E117" s="27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>
        <v>2</v>
      </c>
      <c r="AN117" s="28"/>
      <c r="AO117" s="28"/>
      <c r="AP117" s="28"/>
      <c r="AQ117" s="28"/>
      <c r="AR117" s="28"/>
      <c r="AS117" s="28"/>
      <c r="AT117" s="28"/>
      <c r="AU117" s="28"/>
      <c r="AV117" s="28"/>
      <c r="AW117" s="28">
        <v>9</v>
      </c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32"/>
      <c r="BI117" s="32"/>
      <c r="BJ117" s="14">
        <f t="shared" si="6"/>
        <v>11</v>
      </c>
    </row>
    <row r="118" spans="1:62">
      <c r="A118" s="4" t="s">
        <v>288</v>
      </c>
      <c r="B118" s="4" t="s">
        <v>93</v>
      </c>
      <c r="C118" s="2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32"/>
      <c r="BI118" s="32">
        <v>11</v>
      </c>
      <c r="BJ118" s="14">
        <f>SUM(BI118)</f>
        <v>11</v>
      </c>
    </row>
    <row r="119" spans="1:62">
      <c r="A119" s="4" t="s">
        <v>247</v>
      </c>
      <c r="B119" s="4" t="s">
        <v>90</v>
      </c>
      <c r="C119" s="2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>
        <v>5</v>
      </c>
      <c r="BG119" s="28"/>
      <c r="BH119" s="32"/>
      <c r="BI119" s="32"/>
      <c r="BJ119" s="14">
        <f>SUM(C119:BI119)</f>
        <v>5</v>
      </c>
    </row>
    <row r="120" spans="1:62">
      <c r="A120" s="4" t="s">
        <v>268</v>
      </c>
      <c r="B120" s="4" t="s">
        <v>81</v>
      </c>
      <c r="C120" s="27"/>
      <c r="D120" s="27"/>
      <c r="E120" s="27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>
        <v>4</v>
      </c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32"/>
      <c r="BI120" s="32"/>
      <c r="BJ120" s="14">
        <f>SUM(C120:BI120)</f>
        <v>4</v>
      </c>
    </row>
    <row r="121" spans="1:62">
      <c r="A121" s="4" t="s">
        <v>240</v>
      </c>
      <c r="B121" s="4" t="s">
        <v>241</v>
      </c>
      <c r="C121" s="27"/>
      <c r="D121" s="27"/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>
        <v>2</v>
      </c>
      <c r="BE121" s="28"/>
      <c r="BF121" s="28"/>
      <c r="BG121" s="28"/>
      <c r="BH121" s="32"/>
      <c r="BI121" s="32"/>
      <c r="BJ121" s="14">
        <f>SUM(C121:BI121)</f>
        <v>2</v>
      </c>
    </row>
    <row r="122" spans="1:62">
      <c r="A122" s="4" t="s">
        <v>54</v>
      </c>
      <c r="B122" s="10" t="s">
        <v>28</v>
      </c>
      <c r="C122" s="27">
        <v>2</v>
      </c>
      <c r="D122" s="27"/>
      <c r="E122" s="27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32"/>
      <c r="BI122" s="32"/>
      <c r="BJ122" s="14">
        <f>SUM(C122:BI122)</f>
        <v>2</v>
      </c>
    </row>
    <row r="123" spans="1:62">
      <c r="A123" s="17" t="s">
        <v>39</v>
      </c>
      <c r="B123" s="1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14"/>
    </row>
    <row r="124" spans="1:62">
      <c r="A124" s="21" t="s">
        <v>82</v>
      </c>
      <c r="B124" s="21" t="s">
        <v>47</v>
      </c>
      <c r="C124" s="26"/>
      <c r="D124" s="26"/>
      <c r="E124" s="26"/>
      <c r="F124" s="26">
        <v>3</v>
      </c>
      <c r="G124" s="26"/>
      <c r="H124" s="26">
        <v>2</v>
      </c>
      <c r="I124" s="26">
        <v>2</v>
      </c>
      <c r="J124" s="26"/>
      <c r="K124" s="26"/>
      <c r="L124" s="26"/>
      <c r="M124" s="26"/>
      <c r="N124" s="26">
        <v>2</v>
      </c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>
        <v>1</v>
      </c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>
        <v>1</v>
      </c>
      <c r="AX124" s="26">
        <v>1</v>
      </c>
      <c r="AY124" s="26"/>
      <c r="AZ124" s="26"/>
      <c r="BA124" s="26"/>
      <c r="BB124" s="26"/>
      <c r="BC124" s="26"/>
      <c r="BD124" s="26"/>
      <c r="BE124" s="26"/>
      <c r="BF124" s="26"/>
      <c r="BG124" s="26">
        <v>2</v>
      </c>
      <c r="BH124" s="31">
        <v>1</v>
      </c>
      <c r="BI124" s="31">
        <v>4</v>
      </c>
      <c r="BJ124" s="14">
        <f>SUM(C124:BI124)</f>
        <v>19</v>
      </c>
    </row>
    <row r="125" spans="1:62">
      <c r="A125" s="4" t="s">
        <v>55</v>
      </c>
      <c r="B125" s="10" t="s">
        <v>47</v>
      </c>
      <c r="C125" s="27">
        <v>4</v>
      </c>
      <c r="D125" s="27"/>
      <c r="E125" s="27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32"/>
      <c r="BI125" s="32"/>
      <c r="BJ125" s="14">
        <f>SUM(C125:BI125)</f>
        <v>4</v>
      </c>
    </row>
    <row r="126" spans="1:62">
      <c r="A126" s="4" t="s">
        <v>281</v>
      </c>
      <c r="B126" s="10" t="s">
        <v>47</v>
      </c>
      <c r="C126" s="27"/>
      <c r="D126" s="27"/>
      <c r="E126" s="27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>
        <v>2</v>
      </c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32"/>
      <c r="BI126" s="32"/>
      <c r="BJ126" s="14">
        <f>SUM(C126:BI126)</f>
        <v>2</v>
      </c>
    </row>
    <row r="127" spans="1:62">
      <c r="A127" s="17" t="s">
        <v>40</v>
      </c>
      <c r="B127" s="1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14"/>
    </row>
    <row r="128" spans="1:62">
      <c r="A128" s="21" t="s">
        <v>83</v>
      </c>
      <c r="B128" s="21" t="s">
        <v>57</v>
      </c>
      <c r="C128" s="26"/>
      <c r="D128" s="26"/>
      <c r="E128" s="26"/>
      <c r="F128" s="26">
        <v>3</v>
      </c>
      <c r="G128" s="26"/>
      <c r="H128" s="26">
        <v>3</v>
      </c>
      <c r="I128" s="26">
        <v>3</v>
      </c>
      <c r="J128" s="26"/>
      <c r="K128" s="26"/>
      <c r="L128" s="26"/>
      <c r="M128" s="26"/>
      <c r="N128" s="26"/>
      <c r="O128" s="26"/>
      <c r="P128" s="26">
        <v>20</v>
      </c>
      <c r="Q128" s="26"/>
      <c r="R128" s="26"/>
      <c r="S128" s="26"/>
      <c r="T128" s="26"/>
      <c r="U128" s="26">
        <v>5</v>
      </c>
      <c r="V128" s="26"/>
      <c r="W128" s="26">
        <v>5</v>
      </c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>
        <v>3</v>
      </c>
      <c r="AO128" s="26"/>
      <c r="AP128" s="26"/>
      <c r="AQ128" s="26">
        <v>4</v>
      </c>
      <c r="AR128" s="26">
        <v>4</v>
      </c>
      <c r="AS128" s="26"/>
      <c r="AT128" s="26">
        <v>4</v>
      </c>
      <c r="AU128" s="26"/>
      <c r="AV128" s="26">
        <v>7</v>
      </c>
      <c r="AW128" s="26"/>
      <c r="AX128" s="26">
        <v>4</v>
      </c>
      <c r="AY128" s="26"/>
      <c r="AZ128" s="26">
        <v>3</v>
      </c>
      <c r="BA128" s="26">
        <v>3</v>
      </c>
      <c r="BB128" s="26">
        <v>8</v>
      </c>
      <c r="BC128" s="26">
        <v>7</v>
      </c>
      <c r="BD128" s="26">
        <v>8</v>
      </c>
      <c r="BE128" s="26"/>
      <c r="BF128" s="26"/>
      <c r="BG128" s="26">
        <v>4</v>
      </c>
      <c r="BH128" s="31">
        <v>4</v>
      </c>
      <c r="BI128" s="31">
        <v>5</v>
      </c>
      <c r="BJ128" s="14">
        <f t="shared" ref="BJ128:BJ137" si="7">SUM(C128:BI128)</f>
        <v>107</v>
      </c>
    </row>
    <row r="129" spans="1:62">
      <c r="A129" s="4" t="s">
        <v>196</v>
      </c>
      <c r="B129" s="4" t="s">
        <v>197</v>
      </c>
      <c r="C129" s="27"/>
      <c r="D129" s="27"/>
      <c r="E129" s="27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>
        <v>6</v>
      </c>
      <c r="AA129" s="28">
        <v>6</v>
      </c>
      <c r="AB129" s="28"/>
      <c r="AC129" s="28"/>
      <c r="AD129" s="28"/>
      <c r="AE129" s="28"/>
      <c r="AF129" s="28"/>
      <c r="AG129" s="28">
        <v>2</v>
      </c>
      <c r="AH129" s="28">
        <v>2</v>
      </c>
      <c r="AI129" s="28">
        <v>2</v>
      </c>
      <c r="AJ129" s="28">
        <v>2</v>
      </c>
      <c r="AK129" s="28">
        <v>2</v>
      </c>
      <c r="AL129" s="28"/>
      <c r="AM129" s="28"/>
      <c r="AN129" s="28"/>
      <c r="AO129" s="28">
        <v>4</v>
      </c>
      <c r="AP129" s="28"/>
      <c r="AQ129" s="28"/>
      <c r="AR129" s="28"/>
      <c r="AS129" s="28"/>
      <c r="AT129" s="28"/>
      <c r="AU129" s="28"/>
      <c r="AV129" s="28"/>
      <c r="AW129" s="28">
        <v>4</v>
      </c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32"/>
      <c r="BI129" s="32"/>
      <c r="BJ129" s="14">
        <f t="shared" si="7"/>
        <v>30</v>
      </c>
    </row>
    <row r="130" spans="1:62">
      <c r="A130" s="4" t="s">
        <v>56</v>
      </c>
      <c r="B130" s="10" t="s">
        <v>57</v>
      </c>
      <c r="C130" s="27">
        <v>4</v>
      </c>
      <c r="D130" s="27"/>
      <c r="E130" s="27"/>
      <c r="F130" s="28"/>
      <c r="G130" s="28">
        <v>3</v>
      </c>
      <c r="H130" s="28"/>
      <c r="I130" s="28"/>
      <c r="J130" s="28"/>
      <c r="K130" s="28"/>
      <c r="L130" s="28"/>
      <c r="M130" s="28"/>
      <c r="N130" s="28">
        <v>4</v>
      </c>
      <c r="O130" s="28"/>
      <c r="P130" s="28"/>
      <c r="Q130" s="28"/>
      <c r="R130" s="28"/>
      <c r="S130" s="28"/>
      <c r="T130" s="28"/>
      <c r="U130" s="28"/>
      <c r="V130" s="28">
        <v>5</v>
      </c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>
        <v>4</v>
      </c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32"/>
      <c r="BI130" s="32"/>
      <c r="BJ130" s="14">
        <f t="shared" si="7"/>
        <v>20</v>
      </c>
    </row>
    <row r="131" spans="1:62">
      <c r="A131" s="4" t="s">
        <v>132</v>
      </c>
      <c r="B131" s="4" t="s">
        <v>133</v>
      </c>
      <c r="C131" s="27"/>
      <c r="D131" s="27"/>
      <c r="E131" s="27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>
        <v>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>
        <v>4</v>
      </c>
      <c r="AD131" s="28"/>
      <c r="AE131" s="28">
        <v>4</v>
      </c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32"/>
      <c r="BI131" s="32"/>
      <c r="BJ131" s="14">
        <f t="shared" si="7"/>
        <v>13</v>
      </c>
    </row>
    <row r="132" spans="1:62">
      <c r="A132" s="4" t="s">
        <v>248</v>
      </c>
      <c r="B132" s="4" t="s">
        <v>244</v>
      </c>
      <c r="C132" s="27"/>
      <c r="D132" s="27"/>
      <c r="E132" s="27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>
        <v>3</v>
      </c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>
        <v>4</v>
      </c>
      <c r="BG132" s="28"/>
      <c r="BH132" s="32"/>
      <c r="BI132" s="32"/>
      <c r="BJ132" s="14">
        <f t="shared" si="7"/>
        <v>7</v>
      </c>
    </row>
    <row r="133" spans="1:62">
      <c r="A133" s="4" t="s">
        <v>261</v>
      </c>
      <c r="B133" s="4" t="s">
        <v>197</v>
      </c>
      <c r="C133" s="27"/>
      <c r="D133" s="27"/>
      <c r="E133" s="27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>
        <v>3</v>
      </c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>
        <v>4</v>
      </c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32"/>
      <c r="BI133" s="32"/>
      <c r="BJ133" s="14">
        <f t="shared" si="7"/>
        <v>7</v>
      </c>
    </row>
    <row r="134" spans="1:62">
      <c r="A134" s="4" t="s">
        <v>243</v>
      </c>
      <c r="B134" s="4" t="s">
        <v>244</v>
      </c>
      <c r="C134" s="27"/>
      <c r="D134" s="27"/>
      <c r="E134" s="27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>
        <v>5</v>
      </c>
      <c r="BF134" s="28"/>
      <c r="BG134" s="28"/>
      <c r="BH134" s="32"/>
      <c r="BI134" s="32"/>
      <c r="BJ134" s="14">
        <f t="shared" si="7"/>
        <v>5</v>
      </c>
    </row>
    <row r="135" spans="1:62">
      <c r="A135" s="4" t="s">
        <v>138</v>
      </c>
      <c r="B135" s="4" t="s">
        <v>139</v>
      </c>
      <c r="C135" s="27"/>
      <c r="D135" s="27"/>
      <c r="E135" s="27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>
        <v>5</v>
      </c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32"/>
      <c r="BI135" s="32"/>
      <c r="BJ135" s="14">
        <f t="shared" si="7"/>
        <v>5</v>
      </c>
    </row>
    <row r="136" spans="1:62">
      <c r="A136" s="4" t="s">
        <v>206</v>
      </c>
      <c r="B136" s="4" t="s">
        <v>139</v>
      </c>
      <c r="C136" s="27"/>
      <c r="D136" s="27"/>
      <c r="E136" s="27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>
        <v>4</v>
      </c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32"/>
      <c r="BI136" s="32"/>
      <c r="BJ136" s="14">
        <f t="shared" si="7"/>
        <v>4</v>
      </c>
    </row>
    <row r="137" spans="1:62">
      <c r="A137" s="4" t="s">
        <v>207</v>
      </c>
      <c r="B137" s="4" t="s">
        <v>208</v>
      </c>
      <c r="C137" s="27"/>
      <c r="D137" s="27"/>
      <c r="E137" s="27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>
        <v>4</v>
      </c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32"/>
      <c r="BI137" s="32"/>
      <c r="BJ137" s="14">
        <f t="shared" si="7"/>
        <v>4</v>
      </c>
    </row>
    <row r="138" spans="1:62">
      <c r="A138" s="17" t="s">
        <v>41</v>
      </c>
      <c r="B138" s="18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14"/>
    </row>
    <row r="139" spans="1:62">
      <c r="A139" s="21" t="s">
        <v>106</v>
      </c>
      <c r="B139" s="21" t="s">
        <v>107</v>
      </c>
      <c r="C139" s="26"/>
      <c r="D139" s="26"/>
      <c r="E139" s="26"/>
      <c r="F139" s="26"/>
      <c r="G139" s="26"/>
      <c r="H139" s="26">
        <v>2</v>
      </c>
      <c r="I139" s="26">
        <v>2</v>
      </c>
      <c r="J139" s="26"/>
      <c r="K139" s="26"/>
      <c r="L139" s="26"/>
      <c r="M139" s="26"/>
      <c r="N139" s="26"/>
      <c r="O139" s="26"/>
      <c r="P139" s="26"/>
      <c r="Q139" s="26"/>
      <c r="R139" s="26">
        <v>3</v>
      </c>
      <c r="S139" s="26">
        <v>3</v>
      </c>
      <c r="T139" s="26"/>
      <c r="U139" s="26">
        <v>3</v>
      </c>
      <c r="V139" s="26">
        <v>3</v>
      </c>
      <c r="W139" s="26">
        <v>3</v>
      </c>
      <c r="X139" s="26"/>
      <c r="Y139" s="26"/>
      <c r="Z139" s="26"/>
      <c r="AA139" s="26"/>
      <c r="AB139" s="26"/>
      <c r="AC139" s="26"/>
      <c r="AD139" s="26"/>
      <c r="AE139" s="26"/>
      <c r="AF139" s="26"/>
      <c r="AG139" s="26">
        <v>2</v>
      </c>
      <c r="AH139" s="26">
        <v>2</v>
      </c>
      <c r="AI139" s="26">
        <v>2</v>
      </c>
      <c r="AJ139" s="26">
        <v>2</v>
      </c>
      <c r="AK139" s="26">
        <v>2</v>
      </c>
      <c r="AL139" s="26"/>
      <c r="AM139" s="26">
        <v>2</v>
      </c>
      <c r="AN139" s="26">
        <v>3</v>
      </c>
      <c r="AO139" s="26"/>
      <c r="AP139" s="26"/>
      <c r="AQ139" s="26">
        <v>3</v>
      </c>
      <c r="AR139" s="26">
        <v>3</v>
      </c>
      <c r="AS139" s="26">
        <v>3</v>
      </c>
      <c r="AT139" s="26">
        <v>3</v>
      </c>
      <c r="AU139" s="26"/>
      <c r="AV139" s="26"/>
      <c r="AW139" s="26"/>
      <c r="AX139" s="26"/>
      <c r="AY139" s="26"/>
      <c r="AZ139" s="26">
        <v>2</v>
      </c>
      <c r="BA139" s="26"/>
      <c r="BB139" s="26"/>
      <c r="BC139" s="26">
        <v>2</v>
      </c>
      <c r="BD139" s="26">
        <v>2</v>
      </c>
      <c r="BE139" s="26"/>
      <c r="BF139" s="26"/>
      <c r="BG139" s="26"/>
      <c r="BH139" s="31"/>
      <c r="BI139" s="31"/>
      <c r="BJ139" s="14">
        <f>SUM(C139:BI139)</f>
        <v>52</v>
      </c>
    </row>
    <row r="140" spans="1:62">
      <c r="A140" s="4" t="s">
        <v>84</v>
      </c>
      <c r="B140" s="4" t="s">
        <v>85</v>
      </c>
      <c r="C140" s="27"/>
      <c r="D140" s="27"/>
      <c r="E140" s="27"/>
      <c r="F140" s="28">
        <v>3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>
        <v>2</v>
      </c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>
        <v>1</v>
      </c>
      <c r="AP140" s="28">
        <v>1</v>
      </c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>
        <v>3</v>
      </c>
      <c r="BF140" s="28">
        <v>2</v>
      </c>
      <c r="BG140" s="28">
        <v>4</v>
      </c>
      <c r="BH140" s="32">
        <v>4</v>
      </c>
      <c r="BI140" s="32"/>
      <c r="BJ140" s="14">
        <f>SUM(C140:BI140)</f>
        <v>20</v>
      </c>
    </row>
    <row r="141" spans="1:62">
      <c r="A141" s="4" t="s">
        <v>94</v>
      </c>
      <c r="B141" s="4" t="s">
        <v>85</v>
      </c>
      <c r="C141" s="27"/>
      <c r="D141" s="27"/>
      <c r="E141" s="27"/>
      <c r="F141" s="28"/>
      <c r="G141" s="28">
        <v>3</v>
      </c>
      <c r="H141" s="28"/>
      <c r="I141" s="28"/>
      <c r="J141" s="28"/>
      <c r="K141" s="28"/>
      <c r="L141" s="28"/>
      <c r="M141" s="28"/>
      <c r="N141" s="28">
        <v>2</v>
      </c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>
        <v>2</v>
      </c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32"/>
      <c r="BI141" s="32"/>
      <c r="BJ141" s="14">
        <f>SUM(C141:BI141)</f>
        <v>7</v>
      </c>
    </row>
    <row r="142" spans="1:62">
      <c r="A142" s="35" t="s">
        <v>289</v>
      </c>
      <c r="B142" s="35" t="s">
        <v>59</v>
      </c>
      <c r="C142" s="27"/>
      <c r="D142" s="27"/>
      <c r="E142" s="27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32"/>
      <c r="BI142" s="32">
        <v>4</v>
      </c>
      <c r="BJ142" s="14">
        <f>SUM(BI142)</f>
        <v>4</v>
      </c>
    </row>
    <row r="143" spans="1:62">
      <c r="A143" s="4" t="s">
        <v>234</v>
      </c>
      <c r="B143" s="10" t="s">
        <v>235</v>
      </c>
      <c r="C143" s="27"/>
      <c r="D143" s="27"/>
      <c r="E143" s="27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>
        <v>2</v>
      </c>
      <c r="BB143" s="28">
        <v>1</v>
      </c>
      <c r="BC143" s="28"/>
      <c r="BD143" s="28"/>
      <c r="BE143" s="28"/>
      <c r="BF143" s="28"/>
      <c r="BG143" s="28"/>
      <c r="BH143" s="32"/>
      <c r="BI143" s="32"/>
      <c r="BJ143" s="14">
        <f>SUM(C143:BI143)</f>
        <v>3</v>
      </c>
    </row>
    <row r="144" spans="1:62">
      <c r="A144" s="4" t="s">
        <v>58</v>
      </c>
      <c r="B144" s="10" t="s">
        <v>59</v>
      </c>
      <c r="C144" s="27">
        <v>2</v>
      </c>
      <c r="D144" s="27"/>
      <c r="E144" s="27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32"/>
      <c r="BI144" s="32"/>
      <c r="BJ144" s="14">
        <f>SUM(C144:BI144)</f>
        <v>2</v>
      </c>
    </row>
    <row r="145" spans="1:62">
      <c r="A145" s="4" t="s">
        <v>265</v>
      </c>
      <c r="B145" s="4" t="s">
        <v>107</v>
      </c>
      <c r="C145" s="27"/>
      <c r="D145" s="27"/>
      <c r="E145" s="27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>
        <v>1</v>
      </c>
      <c r="Y145" s="28"/>
      <c r="Z145" s="28"/>
      <c r="AA145" s="28"/>
      <c r="AB145" s="28">
        <v>1</v>
      </c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32"/>
      <c r="BI145" s="32"/>
      <c r="BJ145" s="14">
        <f>SUM(C145:BI145)</f>
        <v>2</v>
      </c>
    </row>
    <row r="146" spans="1:62">
      <c r="A146" s="4" t="s">
        <v>203</v>
      </c>
      <c r="B146" s="10" t="s">
        <v>204</v>
      </c>
      <c r="C146" s="27"/>
      <c r="D146" s="27"/>
      <c r="E146" s="27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>
        <v>1</v>
      </c>
      <c r="AD146" s="28">
        <v>1</v>
      </c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32"/>
      <c r="BI146" s="32"/>
      <c r="BJ146" s="14">
        <f>SUM(C146:BI146)</f>
        <v>2</v>
      </c>
    </row>
    <row r="147" spans="1:62">
      <c r="A147" s="4" t="s">
        <v>271</v>
      </c>
      <c r="B147" s="10" t="s">
        <v>85</v>
      </c>
      <c r="C147" s="27"/>
      <c r="D147" s="27"/>
      <c r="E147" s="27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>
        <v>1</v>
      </c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32"/>
      <c r="BI147" s="32"/>
      <c r="BJ147" s="14">
        <f>SUM(C147:BI147)</f>
        <v>1</v>
      </c>
    </row>
    <row r="148" spans="1:62">
      <c r="A148" s="17" t="s">
        <v>42</v>
      </c>
      <c r="B148" s="1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14"/>
    </row>
    <row r="149" spans="1:62">
      <c r="A149" s="21" t="s">
        <v>220</v>
      </c>
      <c r="B149" s="24" t="s">
        <v>61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>
        <v>7</v>
      </c>
      <c r="AO149" s="26">
        <v>7</v>
      </c>
      <c r="AP149" s="26">
        <v>7</v>
      </c>
      <c r="AQ149" s="26"/>
      <c r="AR149" s="26"/>
      <c r="AS149" s="26"/>
      <c r="AT149" s="26"/>
      <c r="AU149" s="26"/>
      <c r="AV149" s="26"/>
      <c r="AW149" s="26">
        <v>8</v>
      </c>
      <c r="AX149" s="26"/>
      <c r="AY149" s="26"/>
      <c r="AZ149" s="26"/>
      <c r="BA149" s="26"/>
      <c r="BB149" s="26"/>
      <c r="BC149" s="26"/>
      <c r="BD149" s="26">
        <v>15</v>
      </c>
      <c r="BE149" s="26"/>
      <c r="BF149" s="26"/>
      <c r="BG149" s="26">
        <v>12</v>
      </c>
      <c r="BH149" s="31"/>
      <c r="BI149" s="31"/>
      <c r="BJ149" s="14">
        <f t="shared" ref="BJ149:BJ163" si="8">SUM(C149:BI149)</f>
        <v>56</v>
      </c>
    </row>
    <row r="150" spans="1:62">
      <c r="A150" s="4" t="s">
        <v>227</v>
      </c>
      <c r="B150" s="4" t="s">
        <v>135</v>
      </c>
      <c r="C150" s="27"/>
      <c r="D150" s="27"/>
      <c r="E150" s="27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>
        <v>13</v>
      </c>
      <c r="BA150" s="28">
        <v>13</v>
      </c>
      <c r="BB150" s="28"/>
      <c r="BC150" s="28">
        <v>16</v>
      </c>
      <c r="BD150" s="28"/>
      <c r="BE150" s="28"/>
      <c r="BF150" s="28"/>
      <c r="BG150" s="28"/>
      <c r="BH150" s="32">
        <v>12</v>
      </c>
      <c r="BI150" s="32"/>
      <c r="BJ150" s="14">
        <f t="shared" si="8"/>
        <v>54</v>
      </c>
    </row>
    <row r="151" spans="1:62">
      <c r="A151" s="4" t="s">
        <v>108</v>
      </c>
      <c r="B151" s="10" t="s">
        <v>61</v>
      </c>
      <c r="C151" s="27"/>
      <c r="D151" s="27"/>
      <c r="E151" s="27"/>
      <c r="F151" s="28"/>
      <c r="G151" s="28"/>
      <c r="H151" s="28">
        <v>6</v>
      </c>
      <c r="I151" s="28"/>
      <c r="J151" s="28"/>
      <c r="K151" s="28"/>
      <c r="L151" s="28"/>
      <c r="M151" s="28"/>
      <c r="N151" s="28">
        <v>5</v>
      </c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>
        <v>6</v>
      </c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>
        <v>8</v>
      </c>
      <c r="AY151" s="28"/>
      <c r="AZ151" s="28"/>
      <c r="BA151" s="28"/>
      <c r="BB151" s="28">
        <v>19</v>
      </c>
      <c r="BC151" s="28"/>
      <c r="BD151" s="28"/>
      <c r="BE151" s="28"/>
      <c r="BF151" s="28"/>
      <c r="BG151" s="28"/>
      <c r="BH151" s="32"/>
      <c r="BI151" s="32"/>
      <c r="BJ151" s="14">
        <f t="shared" si="8"/>
        <v>44</v>
      </c>
    </row>
    <row r="152" spans="1:62">
      <c r="A152" s="4" t="s">
        <v>159</v>
      </c>
      <c r="B152" s="4" t="s">
        <v>155</v>
      </c>
      <c r="C152" s="27"/>
      <c r="D152" s="27"/>
      <c r="E152" s="27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>
        <v>11</v>
      </c>
      <c r="X152" s="28"/>
      <c r="Y152" s="28"/>
      <c r="Z152" s="28"/>
      <c r="AA152" s="28"/>
      <c r="AB152" s="28"/>
      <c r="AC152" s="28"/>
      <c r="AD152" s="28"/>
      <c r="AE152" s="28"/>
      <c r="AF152" s="28"/>
      <c r="AG152" s="28">
        <v>4</v>
      </c>
      <c r="AH152" s="28"/>
      <c r="AI152" s="28"/>
      <c r="AJ152" s="28"/>
      <c r="AK152" s="28">
        <v>4</v>
      </c>
      <c r="AL152" s="28"/>
      <c r="AM152" s="28"/>
      <c r="AN152" s="28"/>
      <c r="AO152" s="28"/>
      <c r="AP152" s="28"/>
      <c r="AQ152" s="28"/>
      <c r="AR152" s="28">
        <v>3</v>
      </c>
      <c r="AS152" s="28">
        <v>3</v>
      </c>
      <c r="AT152" s="28">
        <v>3</v>
      </c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32"/>
      <c r="BI152" s="32"/>
      <c r="BJ152" s="14">
        <f t="shared" si="8"/>
        <v>28</v>
      </c>
    </row>
    <row r="153" spans="1:62">
      <c r="A153" s="4" t="s">
        <v>112</v>
      </c>
      <c r="B153" s="10" t="s">
        <v>113</v>
      </c>
      <c r="C153" s="27"/>
      <c r="D153" s="27"/>
      <c r="E153" s="27"/>
      <c r="F153" s="28"/>
      <c r="G153" s="28"/>
      <c r="H153" s="28"/>
      <c r="I153" s="28">
        <v>6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>
        <v>8</v>
      </c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>
        <v>8</v>
      </c>
      <c r="AW153" s="28"/>
      <c r="AX153" s="28"/>
      <c r="AY153" s="28"/>
      <c r="AZ153" s="28"/>
      <c r="BA153" s="28"/>
      <c r="BB153" s="28"/>
      <c r="BC153" s="28"/>
      <c r="BD153" s="28"/>
      <c r="BE153" s="28"/>
      <c r="BF153" s="28">
        <v>3</v>
      </c>
      <c r="BG153" s="28"/>
      <c r="BH153" s="32"/>
      <c r="BI153" s="32"/>
      <c r="BJ153" s="14">
        <f t="shared" si="8"/>
        <v>25</v>
      </c>
    </row>
    <row r="154" spans="1:62">
      <c r="A154" s="4" t="s">
        <v>205</v>
      </c>
      <c r="B154" s="4" t="s">
        <v>155</v>
      </c>
      <c r="C154" s="27"/>
      <c r="D154" s="27"/>
      <c r="E154" s="27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>
        <v>3</v>
      </c>
      <c r="AD154" s="28">
        <v>3</v>
      </c>
      <c r="AE154" s="28">
        <v>3</v>
      </c>
      <c r="AF154" s="28">
        <v>3</v>
      </c>
      <c r="AG154" s="28"/>
      <c r="AH154" s="28"/>
      <c r="AI154" s="28">
        <v>4</v>
      </c>
      <c r="AJ154" s="28">
        <v>4</v>
      </c>
      <c r="AK154" s="28"/>
      <c r="AL154" s="28"/>
      <c r="AM154" s="28"/>
      <c r="AN154" s="28"/>
      <c r="AO154" s="28"/>
      <c r="AP154" s="28"/>
      <c r="AQ154" s="28">
        <v>3</v>
      </c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32"/>
      <c r="BI154" s="32"/>
      <c r="BJ154" s="14">
        <f t="shared" si="8"/>
        <v>23</v>
      </c>
    </row>
    <row r="155" spans="1:62">
      <c r="A155" s="4" t="s">
        <v>60</v>
      </c>
      <c r="B155" s="10" t="s">
        <v>61</v>
      </c>
      <c r="C155" s="27">
        <v>6</v>
      </c>
      <c r="D155" s="27"/>
      <c r="E155" s="27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32"/>
      <c r="BI155" s="32">
        <v>11</v>
      </c>
      <c r="BJ155" s="14">
        <f t="shared" si="8"/>
        <v>17</v>
      </c>
    </row>
    <row r="156" spans="1:62">
      <c r="A156" s="4" t="s">
        <v>154</v>
      </c>
      <c r="B156" s="4" t="s">
        <v>155</v>
      </c>
      <c r="C156" s="27"/>
      <c r="D156" s="27"/>
      <c r="E156" s="27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>
        <v>9</v>
      </c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32"/>
      <c r="BI156" s="32"/>
      <c r="BJ156" s="14">
        <f t="shared" si="8"/>
        <v>9</v>
      </c>
    </row>
    <row r="157" spans="1:62">
      <c r="A157" s="4" t="s">
        <v>95</v>
      </c>
      <c r="B157" s="10" t="s">
        <v>61</v>
      </c>
      <c r="C157" s="27"/>
      <c r="D157" s="27"/>
      <c r="E157" s="27"/>
      <c r="F157" s="28"/>
      <c r="G157" s="28">
        <v>8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32"/>
      <c r="BI157" s="32"/>
      <c r="BJ157" s="14">
        <f t="shared" si="8"/>
        <v>8</v>
      </c>
    </row>
    <row r="158" spans="1:62">
      <c r="A158" s="4" t="s">
        <v>199</v>
      </c>
      <c r="B158" s="4" t="s">
        <v>87</v>
      </c>
      <c r="C158" s="27"/>
      <c r="D158" s="27"/>
      <c r="E158" s="2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>
        <v>2</v>
      </c>
      <c r="Z158" s="28"/>
      <c r="AA158" s="28">
        <v>6</v>
      </c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32"/>
      <c r="BI158" s="32"/>
      <c r="BJ158" s="14">
        <f t="shared" si="8"/>
        <v>8</v>
      </c>
    </row>
    <row r="159" spans="1:62">
      <c r="A159" s="4" t="s">
        <v>86</v>
      </c>
      <c r="B159" s="4" t="s">
        <v>87</v>
      </c>
      <c r="C159" s="27"/>
      <c r="D159" s="27"/>
      <c r="E159" s="27"/>
      <c r="F159" s="28">
        <v>8</v>
      </c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32"/>
      <c r="BI159" s="32"/>
      <c r="BJ159" s="14">
        <f t="shared" si="8"/>
        <v>8</v>
      </c>
    </row>
    <row r="160" spans="1:62">
      <c r="A160" s="4" t="s">
        <v>245</v>
      </c>
      <c r="B160" s="4" t="s">
        <v>85</v>
      </c>
      <c r="C160" s="27"/>
      <c r="D160" s="27"/>
      <c r="E160" s="27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>
        <v>1</v>
      </c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>
        <v>3</v>
      </c>
      <c r="BF160" s="28"/>
      <c r="BG160" s="28"/>
      <c r="BH160" s="32"/>
      <c r="BI160" s="32"/>
      <c r="BJ160" s="14">
        <f t="shared" si="8"/>
        <v>4</v>
      </c>
    </row>
    <row r="161" spans="1:62">
      <c r="A161" s="4" t="s">
        <v>213</v>
      </c>
      <c r="B161" s="4" t="s">
        <v>214</v>
      </c>
      <c r="C161" s="27"/>
      <c r="D161" s="27"/>
      <c r="E161" s="27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>
        <v>4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32"/>
      <c r="BI161" s="32"/>
      <c r="BJ161" s="14">
        <f t="shared" si="8"/>
        <v>4</v>
      </c>
    </row>
    <row r="162" spans="1:62">
      <c r="A162" s="4" t="s">
        <v>134</v>
      </c>
      <c r="B162" s="4" t="s">
        <v>135</v>
      </c>
      <c r="C162" s="27"/>
      <c r="D162" s="27"/>
      <c r="E162" s="27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>
        <v>3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32"/>
      <c r="BI162" s="32"/>
      <c r="BJ162" s="14">
        <f t="shared" si="8"/>
        <v>3</v>
      </c>
    </row>
    <row r="163" spans="1:62">
      <c r="A163" s="4" t="s">
        <v>140</v>
      </c>
      <c r="B163" s="4" t="s">
        <v>135</v>
      </c>
      <c r="C163" s="27"/>
      <c r="D163" s="27"/>
      <c r="E163" s="27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>
        <v>3</v>
      </c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32"/>
      <c r="BI163" s="32"/>
      <c r="BJ163" s="14">
        <f t="shared" si="8"/>
        <v>3</v>
      </c>
    </row>
    <row r="164" spans="1:62">
      <c r="A164" s="12"/>
      <c r="B164" s="13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14"/>
    </row>
    <row r="165" spans="1:62">
      <c r="BJ165" s="15"/>
    </row>
    <row r="166" spans="1:62">
      <c r="BJ166" s="15"/>
    </row>
    <row r="167" spans="1:62">
      <c r="BJ167" s="15"/>
    </row>
    <row r="168" spans="1:62">
      <c r="BJ168" s="15"/>
    </row>
    <row r="169" spans="1:62">
      <c r="BJ169" s="15"/>
    </row>
    <row r="170" spans="1:62">
      <c r="BJ170" s="15"/>
    </row>
    <row r="171" spans="1:62">
      <c r="BJ171" s="15"/>
    </row>
    <row r="172" spans="1:62">
      <c r="BJ172" s="15"/>
    </row>
    <row r="173" spans="1:62">
      <c r="BJ173" s="15"/>
    </row>
    <row r="174" spans="1:62">
      <c r="BJ174" s="15"/>
    </row>
    <row r="175" spans="1:62">
      <c r="BJ175" s="15"/>
    </row>
    <row r="176" spans="1:62">
      <c r="BJ176" s="15"/>
    </row>
    <row r="177" spans="62:62">
      <c r="BJ177" s="15"/>
    </row>
    <row r="178" spans="62:62">
      <c r="BJ178" s="15"/>
    </row>
    <row r="179" spans="62:62">
      <c r="BJ179" s="15"/>
    </row>
    <row r="180" spans="62:62">
      <c r="BJ180" s="15"/>
    </row>
    <row r="181" spans="62:62">
      <c r="BJ181" s="15"/>
    </row>
    <row r="182" spans="62:62">
      <c r="BJ182" s="15"/>
    </row>
    <row r="183" spans="62:62">
      <c r="BJ183" s="15"/>
    </row>
    <row r="184" spans="62:62">
      <c r="BJ184" s="15"/>
    </row>
    <row r="185" spans="62:62">
      <c r="BJ185" s="15"/>
    </row>
    <row r="186" spans="62:62">
      <c r="BJ186" s="15"/>
    </row>
    <row r="187" spans="62:62">
      <c r="BJ187" s="15"/>
    </row>
    <row r="188" spans="62:62">
      <c r="BJ188" s="15"/>
    </row>
    <row r="189" spans="62:62">
      <c r="BJ189" s="15"/>
    </row>
    <row r="190" spans="62:62">
      <c r="BJ190" s="15"/>
    </row>
    <row r="191" spans="62:62">
      <c r="BJ191" s="15"/>
    </row>
    <row r="192" spans="62:62">
      <c r="BJ192" s="15"/>
    </row>
    <row r="193" spans="62:62">
      <c r="BJ193" s="15"/>
    </row>
    <row r="194" spans="62:62">
      <c r="BJ194" s="15"/>
    </row>
    <row r="195" spans="62:62">
      <c r="BJ195" s="15"/>
    </row>
    <row r="196" spans="62:62">
      <c r="BJ196" s="15"/>
    </row>
    <row r="197" spans="62:62">
      <c r="BJ197" s="15"/>
    </row>
    <row r="198" spans="62:62">
      <c r="BJ198" s="15"/>
    </row>
    <row r="199" spans="62:62">
      <c r="BJ199" s="15"/>
    </row>
    <row r="200" spans="62:62">
      <c r="BJ200" s="15"/>
    </row>
    <row r="201" spans="62:62">
      <c r="BJ201" s="15"/>
    </row>
    <row r="202" spans="62:62">
      <c r="BJ202" s="15"/>
    </row>
    <row r="203" spans="62:62">
      <c r="BJ203" s="15"/>
    </row>
    <row r="204" spans="62:62">
      <c r="BJ204" s="15"/>
    </row>
    <row r="205" spans="62:62">
      <c r="BJ205" s="15"/>
    </row>
    <row r="206" spans="62:62">
      <c r="BJ206" s="15"/>
    </row>
    <row r="207" spans="62:62">
      <c r="BJ207" s="15"/>
    </row>
    <row r="208" spans="62:62">
      <c r="BJ208" s="15"/>
    </row>
    <row r="209" spans="62:62">
      <c r="BJ209" s="15"/>
    </row>
    <row r="210" spans="62:62">
      <c r="BJ210" s="15"/>
    </row>
  </sheetData>
  <sortState ref="A139:BN147">
    <sortCondition descending="1" ref="BJ139:BJ147"/>
    <sortCondition ref="A139:A147"/>
  </sortState>
  <mergeCells count="61">
    <mergeCell ref="BG1:BG2"/>
    <mergeCell ref="BI1:BI2"/>
    <mergeCell ref="BC1:BC2"/>
    <mergeCell ref="BD1:BD2"/>
    <mergeCell ref="AU1:AU2"/>
    <mergeCell ref="AV1:AV2"/>
    <mergeCell ref="AW1:AW2"/>
    <mergeCell ref="AX1:AX2"/>
    <mergeCell ref="AY1:AY2"/>
    <mergeCell ref="AZ1:AZ2"/>
    <mergeCell ref="BA1:BA2"/>
    <mergeCell ref="BB1:BB2"/>
    <mergeCell ref="BE1:BE2"/>
    <mergeCell ref="BF1:BF2"/>
    <mergeCell ref="BH1:BH2"/>
    <mergeCell ref="X1:X2"/>
    <mergeCell ref="W1:W2"/>
    <mergeCell ref="BJ1:BJ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BK1:BK2"/>
    <mergeCell ref="Y1:Y2"/>
    <mergeCell ref="H1:H2"/>
    <mergeCell ref="I1:I2"/>
    <mergeCell ref="J1:J2"/>
    <mergeCell ref="K1:K2"/>
    <mergeCell ref="U1:U2"/>
    <mergeCell ref="L1:L2"/>
    <mergeCell ref="M1:M2"/>
    <mergeCell ref="Q1:Q2"/>
    <mergeCell ref="P1:P2"/>
    <mergeCell ref="O1:O2"/>
    <mergeCell ref="N1:N2"/>
    <mergeCell ref="S1:S2"/>
    <mergeCell ref="R1:R2"/>
    <mergeCell ref="T1:T2"/>
    <mergeCell ref="V1:V2"/>
    <mergeCell ref="C1:C2"/>
    <mergeCell ref="D1:D2"/>
    <mergeCell ref="E1:E2"/>
    <mergeCell ref="F1:F2"/>
    <mergeCell ref="G1:G2"/>
    <mergeCell ref="AM1:AM2"/>
    <mergeCell ref="AR1:AR2"/>
    <mergeCell ref="AS1:AS2"/>
    <mergeCell ref="AT1:AT2"/>
    <mergeCell ref="AN1:AN2"/>
    <mergeCell ref="AO1:AO2"/>
    <mergeCell ref="AP1:AP2"/>
    <mergeCell ref="AQ1:AQ2"/>
  </mergeCells>
  <phoneticPr fontId="3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McFarlane</dc:creator>
  <cp:lastModifiedBy>User</cp:lastModifiedBy>
  <dcterms:created xsi:type="dcterms:W3CDTF">2010-08-20T16:33:08Z</dcterms:created>
  <dcterms:modified xsi:type="dcterms:W3CDTF">2022-01-05T15:24:21Z</dcterms:modified>
</cp:coreProperties>
</file>