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5" yWindow="95" windowWidth="15595" windowHeight="10746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L4" i="1"/>
  <c r="BL5"/>
  <c r="BL8"/>
  <c r="BL7"/>
  <c r="BL10"/>
  <c r="BL9"/>
  <c r="BL12"/>
  <c r="BL13"/>
  <c r="BL15"/>
  <c r="BL18"/>
  <c r="BL23"/>
  <c r="BL26"/>
  <c r="BL31"/>
  <c r="BL33"/>
  <c r="BL39"/>
  <c r="BL22"/>
  <c r="BL17"/>
  <c r="BL19"/>
  <c r="BL37"/>
  <c r="BL40"/>
  <c r="BL27"/>
  <c r="BL20"/>
  <c r="BL28"/>
  <c r="BL36"/>
  <c r="BL34"/>
  <c r="BL24"/>
  <c r="BL35"/>
  <c r="BL30"/>
  <c r="BL29"/>
  <c r="BL32"/>
  <c r="BL38"/>
  <c r="BL25"/>
  <c r="BL21"/>
  <c r="BL44"/>
  <c r="BL43"/>
  <c r="BL45"/>
  <c r="BL47"/>
  <c r="BL48"/>
  <c r="BL42"/>
  <c r="BL46"/>
  <c r="BL51"/>
  <c r="BL54"/>
  <c r="BL55"/>
  <c r="BL53"/>
  <c r="BL52"/>
  <c r="BL50"/>
  <c r="BL56"/>
  <c r="BL60"/>
  <c r="BL61"/>
  <c r="BL58"/>
  <c r="BL59"/>
  <c r="BL64"/>
  <c r="BL62"/>
  <c r="BL63"/>
  <c r="BL66"/>
  <c r="BL68"/>
  <c r="BL70"/>
  <c r="BL71"/>
  <c r="BL82"/>
  <c r="BL80"/>
  <c r="BL85"/>
  <c r="BL84"/>
  <c r="BL76"/>
  <c r="BL75"/>
  <c r="BL73"/>
  <c r="BL77"/>
  <c r="BL81"/>
  <c r="BL74"/>
  <c r="BL79"/>
  <c r="BL78"/>
  <c r="BL83"/>
  <c r="BL92"/>
  <c r="BL87"/>
  <c r="BL90"/>
  <c r="BL89"/>
  <c r="BL88"/>
  <c r="BL94"/>
  <c r="BL100"/>
  <c r="BL96"/>
  <c r="BL97"/>
  <c r="BL95"/>
  <c r="BL99"/>
  <c r="BL98"/>
  <c r="BL103"/>
  <c r="BL106"/>
  <c r="BL102"/>
  <c r="BL105"/>
  <c r="BL104"/>
  <c r="BL107"/>
  <c r="BL108"/>
  <c r="BL110"/>
  <c r="BL114"/>
  <c r="BL112"/>
  <c r="BL111"/>
  <c r="BL116"/>
  <c r="BL118"/>
  <c r="BL113"/>
  <c r="BL120"/>
  <c r="BL121"/>
  <c r="BL126"/>
  <c r="BL123"/>
  <c r="BL115"/>
  <c r="BL125"/>
  <c r="BL124"/>
  <c r="BL117"/>
  <c r="BL127"/>
  <c r="BL119"/>
  <c r="BL122"/>
  <c r="BL130"/>
  <c r="BL129"/>
  <c r="BL135"/>
  <c r="BL133"/>
  <c r="BL132"/>
  <c r="BL134"/>
</calcChain>
</file>

<file path=xl/sharedStrings.xml><?xml version="1.0" encoding="utf-8"?>
<sst xmlns="http://schemas.openxmlformats.org/spreadsheetml/2006/main" count="311" uniqueCount="270">
  <si>
    <t>PRETORIA KC</t>
  </si>
  <si>
    <t>HIGHWAY KC</t>
  </si>
  <si>
    <t>TOTAL</t>
  </si>
  <si>
    <t>GOLDFIELDS KC</t>
  </si>
  <si>
    <t>TKC KC</t>
  </si>
  <si>
    <t>SWARTLAND KC</t>
  </si>
  <si>
    <t>WEST COAST KC</t>
  </si>
  <si>
    <t>BREED LEADERBOARD - 2021</t>
  </si>
  <si>
    <t>JUNIOR KC</t>
  </si>
  <si>
    <t>VEREENIGING &amp; DIST. KC</t>
  </si>
  <si>
    <t>WITWATERSRAND KC 1</t>
  </si>
  <si>
    <t>WITWATERSRAND KC 2</t>
  </si>
  <si>
    <t>GRAHAMSTOWN &amp; DIST KC</t>
  </si>
  <si>
    <t>TRANSVAAL TERRIER CLUB</t>
  </si>
  <si>
    <t>JACARANDA CITY KC</t>
  </si>
  <si>
    <t>DURBAN &amp; DIST. KC</t>
  </si>
  <si>
    <t>CAPE TERRIER CLUB</t>
  </si>
  <si>
    <t>TERRIER</t>
  </si>
  <si>
    <t>AIREDALE TERRIER</t>
  </si>
  <si>
    <t>AMERICAN STAFFORDSHIRE TERRIER</t>
  </si>
  <si>
    <t>BULL TERRIER</t>
  </si>
  <si>
    <t>BULL TERRIER (MINIATURE)</t>
  </si>
  <si>
    <t>CAIRN TERRIER</t>
  </si>
  <si>
    <t>IRISH SOFT-COATED WHEATEN TERRIER</t>
  </si>
  <si>
    <t>KERRY BLUE TERRIER</t>
  </si>
  <si>
    <t>SCOTTISH TERRIER</t>
  </si>
  <si>
    <t>SKYE TERRIER</t>
  </si>
  <si>
    <t>STAFFORDSHIRE BULL TERRIER</t>
  </si>
  <si>
    <t>WILLAIRE KEYNOTE</t>
  </si>
  <si>
    <t>WILLIAMSON</t>
  </si>
  <si>
    <t>AZTRAZAR LEGEND ZORRO</t>
  </si>
  <si>
    <t>DU PLOOY</t>
  </si>
  <si>
    <t>JIMNAH PABLO OF RUSSEL OF RION</t>
  </si>
  <si>
    <t>DANNHAUSER</t>
  </si>
  <si>
    <t>WILBOD I'M YOUR VENUS OF BELLAKARMA</t>
  </si>
  <si>
    <t>VAN NIEKERK</t>
  </si>
  <si>
    <t>MALONOWA ZAMBA KING</t>
  </si>
  <si>
    <t>VAN STADEN</t>
  </si>
  <si>
    <t>INISHMORE BOHEMIAN RHAPSODY LINK TO BATAIREACHT</t>
  </si>
  <si>
    <t>ERASMUS</t>
  </si>
  <si>
    <t>CUSHLAGORM BLUE DIAMOND OF BATAIREACHT</t>
  </si>
  <si>
    <t>LUCIA'S DREAM STEELSHEEN AT TARTANSKYE</t>
  </si>
  <si>
    <t>LE ROUX-CLOETE</t>
  </si>
  <si>
    <t>LINUM CROCUS AND RABBITS OF TULLAMORE</t>
  </si>
  <si>
    <t>RORKE-TARR</t>
  </si>
  <si>
    <t>EUKLEIA KEAMIE CARLO OF TOLMIROS</t>
  </si>
  <si>
    <t>UFFINDELL</t>
  </si>
  <si>
    <t>JAYMET STEEL</t>
  </si>
  <si>
    <t>SCHOLTZ</t>
  </si>
  <si>
    <t>FOX TERRIER (SMOOTH)</t>
  </si>
  <si>
    <t>SHODAN PRINCESS KIARA</t>
  </si>
  <si>
    <t>DE BOD</t>
  </si>
  <si>
    <t>MOTSUMI SNOWY DEFORTIER</t>
  </si>
  <si>
    <t>ENGELBRECHT</t>
  </si>
  <si>
    <t>DINNYESVAROSI SWEET CHILD O' MINE OF BATAIREACHT</t>
  </si>
  <si>
    <t>ELECTRA BOHEMIA COKO</t>
  </si>
  <si>
    <t>VORSTER</t>
  </si>
  <si>
    <t>EUKLEIA CYMRU POLARSTAR</t>
  </si>
  <si>
    <t>VAN HEERDEN</t>
  </si>
  <si>
    <t>BUXTON BAND BOX</t>
  </si>
  <si>
    <t>MURGATROYD</t>
  </si>
  <si>
    <t>SHARRAZAR STORM WALKER</t>
  </si>
  <si>
    <t>AUSTEN</t>
  </si>
  <si>
    <t>AUSTRALIAN TERRIER</t>
  </si>
  <si>
    <t>JACK RUSSELL TERRIER</t>
  </si>
  <si>
    <t>STAPPHIRE FIRST LOVE</t>
  </si>
  <si>
    <t>ELDRIDGE</t>
  </si>
  <si>
    <t>DONKATRIO DEVILS STAR</t>
  </si>
  <si>
    <t>KATTS</t>
  </si>
  <si>
    <t>LUSAHN MINI MASTER JACK</t>
  </si>
  <si>
    <t>DU TOIT</t>
  </si>
  <si>
    <t>THALU BAILEY</t>
  </si>
  <si>
    <t>GOLDING</t>
  </si>
  <si>
    <t>SOUTHERNBELL SALMON ROSE</t>
  </si>
  <si>
    <t>GRIFFITH</t>
  </si>
  <si>
    <t>AILSABUTE L`ATHOS OF DARZET</t>
  </si>
  <si>
    <t>GOULD</t>
  </si>
  <si>
    <t>JUMARCHA INSTANT KARMA</t>
  </si>
  <si>
    <t>KNOETZEN</t>
  </si>
  <si>
    <t>DONKATRIO DEVILS EYE</t>
  </si>
  <si>
    <t>GANDHARA DUKE DOUGLAS</t>
  </si>
  <si>
    <t>LE ROUX</t>
  </si>
  <si>
    <t>CAPSTONES ROLL THE DICE OF AMMICUS</t>
  </si>
  <si>
    <t>KROFF</t>
  </si>
  <si>
    <t>ALFEN STAR OF THE SHOW</t>
  </si>
  <si>
    <t>BURMEISTER</t>
  </si>
  <si>
    <t>WEST HIGHLAND WHITE TERRIER</t>
  </si>
  <si>
    <t>TASDALE HEAR MY HAKKA OF STAPPHIRE</t>
  </si>
  <si>
    <t>JACKSON</t>
  </si>
  <si>
    <t>VALENTINO ROSSI</t>
  </si>
  <si>
    <t>FOLEY</t>
  </si>
  <si>
    <t>IONA SECOND TIME AROUND OF SOUTHERNBELL</t>
  </si>
  <si>
    <t>WHITEBRIAR JUST TICKLE ME AT FREEZALAND</t>
  </si>
  <si>
    <t>MACNAB</t>
  </si>
  <si>
    <t>STAPPHIRE FIRST OF ALL</t>
  </si>
  <si>
    <t xml:space="preserve">NORTHERN  FREE STATE BULL TERRIER </t>
  </si>
  <si>
    <t>STAFFORDSHIRE BULL TERRIER CLUB OF THE TVL</t>
  </si>
  <si>
    <t>BEORMA MR BOJANGLES</t>
  </si>
  <si>
    <t>WARFFEMIUS</t>
  </si>
  <si>
    <t>MARCONN KANYA</t>
  </si>
  <si>
    <t>TALJAARD</t>
  </si>
  <si>
    <t>NTKC FCI INTERNATIONAL</t>
  </si>
  <si>
    <t>NORTHERN TSHWANE KC 1</t>
  </si>
  <si>
    <t>NORTHERN TSHWANE KC 2</t>
  </si>
  <si>
    <t>BREEDE RIVIER VALLEI KC</t>
  </si>
  <si>
    <t>GEORGE KC 1</t>
  </si>
  <si>
    <t>GEORGE KC 2</t>
  </si>
  <si>
    <t>OUTENIQUA KC 1</t>
  </si>
  <si>
    <t>OUTENIQUA KC 2</t>
  </si>
  <si>
    <t>EAST LONDON KC 1</t>
  </si>
  <si>
    <t>EAST LONDON KC 2</t>
  </si>
  <si>
    <t>QUEENSTOWN &amp; DIST. KC</t>
  </si>
  <si>
    <t>PORT REX KC</t>
  </si>
  <si>
    <t xml:space="preserve">TKC FCI INTERNATIONAL </t>
  </si>
  <si>
    <t>GOLDFIELDS SUPPORTERS - NORTH</t>
  </si>
  <si>
    <t>GOLDFIELDS SUPPORTERS - SOUTH</t>
  </si>
  <si>
    <t>UITENHAGE KC</t>
  </si>
  <si>
    <t>GRAHAMSTOWN KC</t>
  </si>
  <si>
    <t>PORT ELIZABETH KC</t>
  </si>
  <si>
    <t>WALMER &amp; SUBURBAN KC</t>
  </si>
  <si>
    <t>EASTERN TVL BULL TERRIER CLUB</t>
  </si>
  <si>
    <t xml:space="preserve">PRETORIA STAFF. BULL TERRIER CLUB </t>
  </si>
  <si>
    <t>N.WEST STAFF. BULL TERRIER CLUB</t>
  </si>
  <si>
    <t>CENTENARY TERRIER CLUB</t>
  </si>
  <si>
    <t>TERRIER CLUB EASTERN CAPE</t>
  </si>
  <si>
    <t>EASTERN DISTRICTS KC</t>
  </si>
  <si>
    <t>WP, BULL TERRIER CLUB</t>
  </si>
  <si>
    <t>CAPE HERITAGE BULL TERRIER CLUB</t>
  </si>
  <si>
    <t>CAPE TOWN KC</t>
  </si>
  <si>
    <t>WESTERN PROVINCE KC</t>
  </si>
  <si>
    <t>HOTTENTOTS HOLLAND KC</t>
  </si>
  <si>
    <t>WESTERN GAUTENG KC</t>
  </si>
  <si>
    <t>ORION KC</t>
  </si>
  <si>
    <t>KIALA SHINING LIGHT</t>
  </si>
  <si>
    <t>DA SILVEIRA </t>
  </si>
  <si>
    <t>WELSH TERRIER</t>
  </si>
  <si>
    <t>WILBOD ST JOSEPH</t>
  </si>
  <si>
    <t>MALONOWA YODA THE GREAT</t>
  </si>
  <si>
    <t>BAZINGELI MT KILIMANJARO</t>
  </si>
  <si>
    <t>HEATHERBELL LIVIN THE DREAM OF GLENARAN</t>
  </si>
  <si>
    <t>LEE</t>
  </si>
  <si>
    <t>GLENGAELIC MARCASITE</t>
  </si>
  <si>
    <t>TIMM</t>
  </si>
  <si>
    <t>LOVINZA GENERAAL</t>
  </si>
  <si>
    <t>GROBBELAAR</t>
  </si>
  <si>
    <t>WILLIAMS</t>
  </si>
  <si>
    <t>DROP-DEAD BEAUTIFUL</t>
  </si>
  <si>
    <t>NORFOLK TERRIER</t>
  </si>
  <si>
    <t>LUSAHN THE CARDINAL</t>
  </si>
  <si>
    <t>LUSAHN TINY SPROETJIES</t>
  </si>
  <si>
    <t>HEATHERBELL DANCE OF A DREAM</t>
  </si>
  <si>
    <t>VAN DE VYVER</t>
  </si>
  <si>
    <t>SHAMANDA LEGEND REBORN</t>
  </si>
  <si>
    <t>PERKO ARES OF NIROUX</t>
  </si>
  <si>
    <t>DUTOIT</t>
  </si>
  <si>
    <t>SADIE</t>
  </si>
  <si>
    <t>ANNIJAX FIRE STORM</t>
  </si>
  <si>
    <t>FULLER</t>
  </si>
  <si>
    <t>MARCONN KARA KIARA</t>
  </si>
  <si>
    <t>TEN NAPEL</t>
  </si>
  <si>
    <t>HEATHERBELL SHOW STOPPER</t>
  </si>
  <si>
    <t>AILSABUTE FABLED LOVE OF DARZET</t>
  </si>
  <si>
    <t>HEATHERBELL JOINED THE DOTS</t>
  </si>
  <si>
    <t>LUDERE ROSE OF SHARON</t>
  </si>
  <si>
    <t>BOLD</t>
  </si>
  <si>
    <t>MARCONN ENZO FERRARI OF RAMINARTUS</t>
  </si>
  <si>
    <t>LOUW</t>
  </si>
  <si>
    <t>VASILISA</t>
  </si>
  <si>
    <t>YOUNG</t>
  </si>
  <si>
    <t>ELIGRACIA ELEAZAR</t>
  </si>
  <si>
    <t>KLAASSEN</t>
  </si>
  <si>
    <t>RAGNAR</t>
  </si>
  <si>
    <t>MOMBERG</t>
  </si>
  <si>
    <t>HEATHERBELL SANDY SHORE</t>
  </si>
  <si>
    <t>DONKATRIO TRYING TO GET AHEAD</t>
  </si>
  <si>
    <t>LUSAHN LITTLE ARCANGEL</t>
  </si>
  <si>
    <t>AZTRAZAR HELEN OF TROY</t>
  </si>
  <si>
    <t>STRYDOM</t>
  </si>
  <si>
    <t>BAUGHARU FRITZ</t>
  </si>
  <si>
    <t>BOTES</t>
  </si>
  <si>
    <t>BATAIREACHT ARIENTO AVANTI</t>
  </si>
  <si>
    <t>AILSABUTE MY OPUS MAGNAM</t>
  </si>
  <si>
    <t>VAN SCHALKWYK/TARR</t>
  </si>
  <si>
    <t>HOPECHARM CAPE CRUSADER OF WESTJOY</t>
  </si>
  <si>
    <t>GOLDSCHMIDT</t>
  </si>
  <si>
    <t>STONECOURT SHOOT THE MOON</t>
  </si>
  <si>
    <t>THOMPSON</t>
  </si>
  <si>
    <t>SKYERAUX AARIAK OF BATAIREACHT</t>
  </si>
  <si>
    <t>MONETROUGE STAR Z</t>
  </si>
  <si>
    <t>MATTHYS</t>
  </si>
  <si>
    <t>ANWI QUATRO CRUISER</t>
  </si>
  <si>
    <t>NIEUWOUDT</t>
  </si>
  <si>
    <t>HEATHERBELL DREAM COME TRUE</t>
  </si>
  <si>
    <t>LUCIA'S DREAM SPOT ON THE MAGIC FOR TARTANSKYE</t>
  </si>
  <si>
    <t>CAPSTONES MISS-TEEQ OF AMMICUS</t>
  </si>
  <si>
    <t>FOURIE</t>
  </si>
  <si>
    <t>SCHREUDER</t>
  </si>
  <si>
    <t>ERAZIJO WALKING THUNDER</t>
  </si>
  <si>
    <t>WILBOD OOPSIE DAISY OF ELRU</t>
  </si>
  <si>
    <t>ELS</t>
  </si>
  <si>
    <t>BORDER TERRIER</t>
  </si>
  <si>
    <t>BOSTEAD CACHET OF BORDALE</t>
  </si>
  <si>
    <t>PHILIP</t>
  </si>
  <si>
    <t>REITHSONS GEORGIE BOY</t>
  </si>
  <si>
    <t>THOMSON</t>
  </si>
  <si>
    <t>HEATHERBELL CHIVAS REGAL OF ALFEN</t>
  </si>
  <si>
    <t>BURMEISTER/CLARK</t>
  </si>
  <si>
    <t>HEATHERBELL FAMOUS GROUSE</t>
  </si>
  <si>
    <t>HERDRE SNOWFLAKE</t>
  </si>
  <si>
    <t>DE WITT</t>
  </si>
  <si>
    <t>MALONOWA BE MY HUCKLEBERRY FINN</t>
  </si>
  <si>
    <t>VAN AS</t>
  </si>
  <si>
    <t>IRISH TERRIER</t>
  </si>
  <si>
    <t>ANLUAN CHANTOOZIE</t>
  </si>
  <si>
    <t>VOLSCHENK</t>
  </si>
  <si>
    <t>ANNIJAX BLACKBEARD CHARLIE</t>
  </si>
  <si>
    <t>PILLAY</t>
  </si>
  <si>
    <t>BATAIREACHT ARIENTO AQUARAMA</t>
  </si>
  <si>
    <t>AILSABUTE MAIDEN TO ORDER</t>
  </si>
  <si>
    <t>TARR</t>
  </si>
  <si>
    <t>COETSEE</t>
  </si>
  <si>
    <t>LARUMO BOMB SQUAD</t>
  </si>
  <si>
    <t>MALONOWA ALDO KENTON</t>
  </si>
  <si>
    <t>JORDAN</t>
  </si>
  <si>
    <t>BELLAKARMA JOHNNY ENGLISH</t>
  </si>
  <si>
    <t>TSADDERK MARY SOLITAIRE</t>
  </si>
  <si>
    <t>VILJOEN</t>
  </si>
  <si>
    <t>MALONOWA ZENORITA</t>
  </si>
  <si>
    <t>STAPPHIRE SECOND TO NONE</t>
  </si>
  <si>
    <t>SHODAN MELITA THE SPY</t>
  </si>
  <si>
    <t>VAN NIEKERK/VAN WYK</t>
  </si>
  <si>
    <t>STONORE WINGMAN OF IPON</t>
  </si>
  <si>
    <t>VAN DEN DOEL</t>
  </si>
  <si>
    <t>DEVINEO ORDEAL BY FIRE</t>
  </si>
  <si>
    <t>KLEINGELD</t>
  </si>
  <si>
    <t>LARUMO ELLA'S MAXIMUS</t>
  </si>
  <si>
    <t>HERBURN</t>
  </si>
  <si>
    <t>KUSA FCI INTERNATIONAL</t>
  </si>
  <si>
    <t>THIZAMI CLEOPATRA OF SHODAN</t>
  </si>
  <si>
    <t>BUXTON I AM THE BUSINESS</t>
  </si>
  <si>
    <t>BUCKWHEATERS EPIC WAVE OF AILSABUTE</t>
  </si>
  <si>
    <t>VAN SCHALKWYK</t>
  </si>
  <si>
    <t>NOTSUNG GENTLEMAN JACK</t>
  </si>
  <si>
    <t>SEPHTON</t>
  </si>
  <si>
    <t>PHOEBIE</t>
  </si>
  <si>
    <t>MALANOWA COLOUR MY WORLD</t>
  </si>
  <si>
    <t>RAMINARTUS TAL'S HEIDI</t>
  </si>
  <si>
    <t>GANDHARA MARQUESS MAGNUS OF SHARMANTE</t>
  </si>
  <si>
    <t>LOTTER</t>
  </si>
  <si>
    <t>LARUMO EYE'O THE TIGER</t>
  </si>
  <si>
    <t>RETIEF</t>
  </si>
  <si>
    <t>NEWSTAR FAITH</t>
  </si>
  <si>
    <t>BEKKER</t>
  </si>
  <si>
    <t>PRETORIA STAFF BULL TERRIER 2</t>
  </si>
  <si>
    <t>N.WEST STFF BULL TERRIER 2</t>
  </si>
  <si>
    <t>LARUMO HEY JUDE</t>
  </si>
  <si>
    <t>RELUKA UNOS STOEGER</t>
  </si>
  <si>
    <t>RHEEDER</t>
  </si>
  <si>
    <t>BRABUS ALL IN BULL OF LUSHAN</t>
  </si>
  <si>
    <t>LUDERE MATTHEW</t>
  </si>
  <si>
    <t>DOUBLE TROUBLE FROM FITBULL OF LUSAHN</t>
  </si>
  <si>
    <t>BERTIE</t>
  </si>
  <si>
    <t>DUNTON</t>
  </si>
  <si>
    <t>MC FADYEN</t>
  </si>
  <si>
    <t>OAKVALE WHITE WALKER</t>
  </si>
  <si>
    <t>DU PLESSIS</t>
  </si>
  <si>
    <t>NORTHERN AREAS TERRIER CLUB</t>
  </si>
  <si>
    <t>MAXIE`S JUST WON LOOK</t>
  </si>
  <si>
    <t>FOX TERRIER (WIRE)</t>
  </si>
  <si>
    <t>DU PREEZ / VOSLOO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</si>
</sst>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b/>
      <sz val="10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2" borderId="0" xfId="0" applyFont="1" applyFill="1" applyBorder="1"/>
    <xf numFmtId="0" fontId="5" fillId="2" borderId="0" xfId="0" applyFont="1" applyFill="1" applyBorder="1" applyAlignment="1"/>
    <xf numFmtId="0" fontId="4" fillId="0" borderId="0" xfId="0" applyFont="1"/>
    <xf numFmtId="0" fontId="1" fillId="6" borderId="0" xfId="0" applyFont="1" applyFill="1" applyBorder="1" applyAlignment="1"/>
    <xf numFmtId="0" fontId="6" fillId="2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Border="1"/>
    <xf numFmtId="0" fontId="4" fillId="5" borderId="1" xfId="0" applyFont="1" applyFill="1" applyBorder="1"/>
    <xf numFmtId="0" fontId="4" fillId="5" borderId="2" xfId="0" applyFont="1" applyFill="1" applyBorder="1"/>
    <xf numFmtId="0" fontId="7" fillId="8" borderId="1" xfId="0" applyFont="1" applyFill="1" applyBorder="1"/>
    <xf numFmtId="0" fontId="8" fillId="8" borderId="2" xfId="0" applyFont="1" applyFill="1" applyBorder="1"/>
    <xf numFmtId="0" fontId="7" fillId="8" borderId="1" xfId="0" applyFont="1" applyFill="1" applyBorder="1" applyAlignment="1">
      <alignment horizontal="left"/>
    </xf>
    <xf numFmtId="0" fontId="8" fillId="8" borderId="2" xfId="0" applyFont="1" applyFill="1" applyBorder="1" applyAlignment="1">
      <alignment horizontal="left"/>
    </xf>
    <xf numFmtId="0" fontId="9" fillId="8" borderId="3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8" fillId="8" borderId="0" xfId="0" applyFont="1" applyFill="1" applyBorder="1" applyAlignment="1">
      <alignment horizontal="center"/>
    </xf>
    <xf numFmtId="0" fontId="1" fillId="9" borderId="0" xfId="0" applyFont="1" applyFill="1"/>
    <xf numFmtId="0" fontId="1" fillId="9" borderId="0" xfId="0" applyFont="1" applyFill="1" applyAlignment="1">
      <alignment horizontal="left"/>
    </xf>
    <xf numFmtId="0" fontId="1" fillId="9" borderId="0" xfId="0" applyFont="1" applyFill="1" applyBorder="1" applyAlignment="1">
      <alignment horizontal="left"/>
    </xf>
    <xf numFmtId="0" fontId="7" fillId="8" borderId="9" xfId="0" applyFont="1" applyFill="1" applyBorder="1"/>
    <xf numFmtId="0" fontId="8" fillId="8" borderId="10" xfId="0" applyFont="1" applyFill="1" applyBorder="1"/>
    <xf numFmtId="0" fontId="8" fillId="8" borderId="10" xfId="0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8" borderId="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9" borderId="8" xfId="0" applyFont="1" applyFill="1" applyBorder="1"/>
    <xf numFmtId="0" fontId="1" fillId="9" borderId="12" xfId="0" applyFont="1" applyFill="1" applyBorder="1"/>
    <xf numFmtId="0" fontId="1" fillId="3" borderId="4" xfId="0" applyFont="1" applyFill="1" applyBorder="1" applyAlignment="1">
      <alignment horizontal="center" textRotation="90"/>
    </xf>
    <xf numFmtId="0" fontId="1" fillId="3" borderId="5" xfId="0" applyFont="1" applyFill="1" applyBorder="1" applyAlignment="1">
      <alignment horizontal="center" textRotation="90"/>
    </xf>
    <xf numFmtId="0" fontId="1" fillId="3" borderId="7" xfId="0" applyFont="1" applyFill="1" applyBorder="1" applyAlignment="1">
      <alignment horizontal="center" textRotation="90"/>
    </xf>
    <xf numFmtId="0" fontId="1" fillId="3" borderId="13" xfId="0" applyFont="1" applyFill="1" applyBorder="1" applyAlignment="1">
      <alignment horizontal="center" textRotation="90"/>
    </xf>
    <xf numFmtId="0" fontId="1" fillId="3" borderId="4" xfId="0" applyFont="1" applyFill="1" applyBorder="1" applyAlignment="1">
      <alignment horizontal="left" textRotation="90"/>
    </xf>
    <xf numFmtId="0" fontId="1" fillId="3" borderId="5" xfId="0" applyFont="1" applyFill="1" applyBorder="1" applyAlignment="1">
      <alignment horizontal="left" textRotation="90"/>
    </xf>
    <xf numFmtId="0" fontId="1" fillId="7" borderId="4" xfId="0" applyFont="1" applyFill="1" applyBorder="1" applyAlignment="1">
      <alignment horizontal="center" textRotation="90"/>
    </xf>
    <xf numFmtId="0" fontId="1" fillId="7" borderId="5" xfId="0" applyFont="1" applyFill="1" applyBorder="1" applyAlignment="1">
      <alignment horizontal="center" textRotation="90"/>
    </xf>
    <xf numFmtId="0" fontId="1" fillId="3" borderId="3" xfId="0" applyFont="1" applyFill="1" applyBorder="1" applyAlignment="1">
      <alignment horizontal="center" textRotation="90"/>
    </xf>
    <xf numFmtId="0" fontId="1" fillId="4" borderId="3" xfId="0" applyFont="1" applyFill="1" applyBorder="1" applyAlignment="1">
      <alignment horizontal="center" textRotation="90"/>
    </xf>
    <xf numFmtId="0" fontId="1" fillId="4" borderId="6" xfId="0" applyFont="1" applyFill="1" applyBorder="1" applyAlignment="1">
      <alignment horizontal="center" textRotation="90"/>
    </xf>
    <xf numFmtId="0" fontId="1" fillId="4" borderId="5" xfId="0" applyFont="1" applyFill="1" applyBorder="1" applyAlignment="1">
      <alignment horizontal="center" textRotation="90"/>
    </xf>
    <xf numFmtId="0" fontId="1" fillId="3" borderId="6" xfId="0" applyFont="1" applyFill="1" applyBorder="1" applyAlignment="1">
      <alignment horizontal="center" textRotation="90"/>
    </xf>
    <xf numFmtId="0" fontId="4" fillId="0" borderId="0" xfId="0" applyFont="1" applyBorder="1" applyAlignment="1">
      <alignment horizontal="center"/>
    </xf>
    <xf numFmtId="0" fontId="1" fillId="4" borderId="4" xfId="0" applyFont="1" applyFill="1" applyBorder="1" applyAlignment="1">
      <alignment horizontal="center" textRotation="90"/>
    </xf>
    <xf numFmtId="0" fontId="9" fillId="8" borderId="3" xfId="0" applyFont="1" applyFill="1" applyBorder="1" applyAlignment="1">
      <alignment horizontal="center" textRotation="90"/>
    </xf>
    <xf numFmtId="0" fontId="1" fillId="7" borderId="4" xfId="0" applyFont="1" applyFill="1" applyBorder="1" applyAlignment="1">
      <alignment horizontal="left" textRotation="90"/>
    </xf>
    <xf numFmtId="0" fontId="1" fillId="7" borderId="5" xfId="0" applyFont="1" applyFill="1" applyBorder="1" applyAlignment="1">
      <alignment horizontal="left" textRotation="9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8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0</xdr:col>
      <xdr:colOff>3086100</xdr:colOff>
      <xdr:row>0</xdr:row>
      <xdr:rowOff>1009650</xdr:rowOff>
    </xdr:to>
    <xdr:pic>
      <xdr:nvPicPr>
        <xdr:cNvPr id="1026" name="Picture 2" descr="showdogs_frontpag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0"/>
          <a:ext cx="3076575" cy="1009650"/>
        </a:xfrm>
        <a:prstGeom prst="rect">
          <a:avLst/>
        </a:prstGeom>
        <a:noFill/>
        <a:effectLst>
          <a:outerShdw dist="35921" dir="2700000" algn="ctr" rotWithShape="0">
            <a:srgbClr val="808080"/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36"/>
  <sheetViews>
    <sheetView tabSelected="1" zoomScale="85" zoomScaleNormal="85" workbookViewId="0">
      <selection activeCell="A91" sqref="A91:XFD92"/>
    </sheetView>
  </sheetViews>
  <sheetFormatPr defaultColWidth="9.125" defaultRowHeight="15.65"/>
  <cols>
    <col min="1" max="1" width="55.75" style="3" customWidth="1"/>
    <col min="2" max="2" width="26.75" style="9" customWidth="1"/>
    <col min="3" max="4" width="3" style="6" customWidth="1"/>
    <col min="5" max="63" width="3" style="7" customWidth="1"/>
    <col min="64" max="64" width="5" style="17" customWidth="1"/>
    <col min="65" max="65" width="3.25" style="3" customWidth="1"/>
    <col min="66" max="16384" width="9.125" style="3"/>
  </cols>
  <sheetData>
    <row r="1" spans="1:65" ht="157.75" customHeight="1">
      <c r="A1" s="2" t="s">
        <v>7</v>
      </c>
      <c r="B1" s="4"/>
      <c r="C1" s="43" t="s">
        <v>3</v>
      </c>
      <c r="D1" s="43" t="s">
        <v>4</v>
      </c>
      <c r="E1" s="42" t="s">
        <v>8</v>
      </c>
      <c r="F1" s="42" t="s">
        <v>9</v>
      </c>
      <c r="G1" s="42" t="s">
        <v>10</v>
      </c>
      <c r="H1" s="42" t="s">
        <v>11</v>
      </c>
      <c r="I1" s="43" t="s">
        <v>12</v>
      </c>
      <c r="J1" s="43" t="s">
        <v>13</v>
      </c>
      <c r="K1" s="44" t="s">
        <v>14</v>
      </c>
      <c r="L1" s="44" t="s">
        <v>0</v>
      </c>
      <c r="M1" s="46" t="s">
        <v>95</v>
      </c>
      <c r="N1" s="46" t="s">
        <v>5</v>
      </c>
      <c r="O1" s="46" t="s">
        <v>6</v>
      </c>
      <c r="P1" s="42" t="s">
        <v>96</v>
      </c>
      <c r="Q1" s="42" t="s">
        <v>1</v>
      </c>
      <c r="R1" s="34" t="s">
        <v>15</v>
      </c>
      <c r="S1" s="34" t="s">
        <v>120</v>
      </c>
      <c r="T1" s="34" t="s">
        <v>13</v>
      </c>
      <c r="U1" s="34" t="s">
        <v>121</v>
      </c>
      <c r="V1" s="34" t="s">
        <v>253</v>
      </c>
      <c r="W1" s="34" t="s">
        <v>266</v>
      </c>
      <c r="X1" s="48" t="s">
        <v>16</v>
      </c>
      <c r="Y1" s="50" t="s">
        <v>104</v>
      </c>
      <c r="Z1" s="34" t="s">
        <v>101</v>
      </c>
      <c r="AA1" s="34" t="s">
        <v>102</v>
      </c>
      <c r="AB1" s="38" t="s">
        <v>103</v>
      </c>
      <c r="AC1" s="34" t="s">
        <v>105</v>
      </c>
      <c r="AD1" s="34" t="s">
        <v>106</v>
      </c>
      <c r="AE1" s="34" t="s">
        <v>107</v>
      </c>
      <c r="AF1" s="34" t="s">
        <v>108</v>
      </c>
      <c r="AG1" s="34" t="s">
        <v>109</v>
      </c>
      <c r="AH1" s="34" t="s">
        <v>110</v>
      </c>
      <c r="AI1" s="34" t="s">
        <v>111</v>
      </c>
      <c r="AJ1" s="34" t="s">
        <v>112</v>
      </c>
      <c r="AK1" s="34" t="s">
        <v>122</v>
      </c>
      <c r="AL1" s="34" t="s">
        <v>254</v>
      </c>
      <c r="AM1" s="34" t="s">
        <v>123</v>
      </c>
      <c r="AN1" s="40" t="s">
        <v>4</v>
      </c>
      <c r="AO1" s="34" t="s">
        <v>113</v>
      </c>
      <c r="AP1" s="34" t="s">
        <v>3</v>
      </c>
      <c r="AQ1" s="34" t="s">
        <v>114</v>
      </c>
      <c r="AR1" s="34" t="s">
        <v>115</v>
      </c>
      <c r="AS1" s="34" t="s">
        <v>124</v>
      </c>
      <c r="AT1" s="34" t="s">
        <v>116</v>
      </c>
      <c r="AU1" s="34" t="s">
        <v>117</v>
      </c>
      <c r="AV1" s="34" t="s">
        <v>118</v>
      </c>
      <c r="AW1" s="34" t="s">
        <v>119</v>
      </c>
      <c r="AX1" s="38" t="s">
        <v>237</v>
      </c>
      <c r="AY1" s="38" t="s">
        <v>127</v>
      </c>
      <c r="AZ1" s="34" t="s">
        <v>125</v>
      </c>
      <c r="BA1" s="34" t="s">
        <v>4</v>
      </c>
      <c r="BB1" s="34" t="s">
        <v>104</v>
      </c>
      <c r="BC1" s="34" t="s">
        <v>126</v>
      </c>
      <c r="BD1" s="34" t="s">
        <v>128</v>
      </c>
      <c r="BE1" s="34" t="s">
        <v>16</v>
      </c>
      <c r="BF1" s="34" t="s">
        <v>129</v>
      </c>
      <c r="BG1" s="34" t="s">
        <v>130</v>
      </c>
      <c r="BH1" s="34" t="s">
        <v>131</v>
      </c>
      <c r="BI1" s="34" t="s">
        <v>132</v>
      </c>
      <c r="BJ1" s="34" t="s">
        <v>14</v>
      </c>
      <c r="BK1" s="36" t="s">
        <v>0</v>
      </c>
      <c r="BL1" s="49" t="s">
        <v>2</v>
      </c>
      <c r="BM1" s="47"/>
    </row>
    <row r="2" spans="1:65" ht="18" customHeight="1">
      <c r="A2" s="1" t="s">
        <v>17</v>
      </c>
      <c r="B2" s="5"/>
      <c r="C2" s="43"/>
      <c r="D2" s="43"/>
      <c r="E2" s="42"/>
      <c r="F2" s="42"/>
      <c r="G2" s="42"/>
      <c r="H2" s="42"/>
      <c r="I2" s="43"/>
      <c r="J2" s="43"/>
      <c r="K2" s="45"/>
      <c r="L2" s="45"/>
      <c r="M2" s="35"/>
      <c r="N2" s="35"/>
      <c r="O2" s="35"/>
      <c r="P2" s="42"/>
      <c r="Q2" s="42"/>
      <c r="R2" s="35"/>
      <c r="S2" s="35"/>
      <c r="T2" s="35"/>
      <c r="U2" s="35"/>
      <c r="V2" s="35"/>
      <c r="W2" s="35"/>
      <c r="X2" s="45"/>
      <c r="Y2" s="51"/>
      <c r="Z2" s="35"/>
      <c r="AA2" s="35"/>
      <c r="AB2" s="39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41"/>
      <c r="AO2" s="35"/>
      <c r="AP2" s="35"/>
      <c r="AQ2" s="35"/>
      <c r="AR2" s="35"/>
      <c r="AS2" s="35"/>
      <c r="AT2" s="35"/>
      <c r="AU2" s="35"/>
      <c r="AV2" s="35"/>
      <c r="AW2" s="35"/>
      <c r="AX2" s="39"/>
      <c r="AY2" s="39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7"/>
      <c r="BL2" s="49"/>
      <c r="BM2" s="47"/>
    </row>
    <row r="3" spans="1:65" ht="13.75" customHeight="1">
      <c r="A3" s="12" t="s">
        <v>18</v>
      </c>
      <c r="B3" s="1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16"/>
    </row>
    <row r="4" spans="1:65">
      <c r="A4" s="19" t="s">
        <v>28</v>
      </c>
      <c r="B4" s="19" t="s">
        <v>29</v>
      </c>
      <c r="C4" s="25"/>
      <c r="D4" s="25"/>
      <c r="E4" s="25">
        <v>1</v>
      </c>
      <c r="F4" s="25">
        <v>1</v>
      </c>
      <c r="G4" s="25">
        <v>2</v>
      </c>
      <c r="H4" s="25">
        <v>2</v>
      </c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30"/>
      <c r="BL4" s="16">
        <f>SUM(E4:BK4)</f>
        <v>6</v>
      </c>
    </row>
    <row r="5" spans="1:65">
      <c r="A5" s="3" t="s">
        <v>171</v>
      </c>
      <c r="B5" s="3" t="s">
        <v>172</v>
      </c>
      <c r="C5" s="26"/>
      <c r="D5" s="26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>
        <v>1</v>
      </c>
      <c r="AT5" s="27">
        <v>1</v>
      </c>
      <c r="AU5" s="27">
        <v>1</v>
      </c>
      <c r="AV5" s="27">
        <v>1</v>
      </c>
      <c r="AW5" s="27">
        <v>1</v>
      </c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31"/>
      <c r="BL5" s="16">
        <f>SUM(E5:BK5)</f>
        <v>5</v>
      </c>
    </row>
    <row r="6" spans="1:65">
      <c r="A6" s="14" t="s">
        <v>63</v>
      </c>
      <c r="B6" s="15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28"/>
      <c r="BL6" s="16"/>
    </row>
    <row r="7" spans="1:65">
      <c r="A7" s="19" t="s">
        <v>65</v>
      </c>
      <c r="B7" s="19" t="s">
        <v>66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>
        <v>1</v>
      </c>
      <c r="O7" s="25">
        <v>1</v>
      </c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>
        <v>1</v>
      </c>
      <c r="AD7" s="25">
        <v>1</v>
      </c>
      <c r="AE7" s="25">
        <v>1</v>
      </c>
      <c r="AF7" s="25">
        <v>1</v>
      </c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>
        <v>1</v>
      </c>
      <c r="BC7" s="25"/>
      <c r="BD7" s="25">
        <v>1</v>
      </c>
      <c r="BE7" s="25">
        <v>1</v>
      </c>
      <c r="BF7" s="25">
        <v>1</v>
      </c>
      <c r="BG7" s="25">
        <v>1</v>
      </c>
      <c r="BH7" s="25"/>
      <c r="BI7" s="25"/>
      <c r="BJ7" s="25"/>
      <c r="BK7" s="30"/>
      <c r="BL7" s="16">
        <f>SUM(E7:BK7)</f>
        <v>11</v>
      </c>
    </row>
    <row r="8" spans="1:65">
      <c r="A8" s="3" t="s">
        <v>94</v>
      </c>
      <c r="B8" s="3" t="s">
        <v>88</v>
      </c>
      <c r="C8" s="26"/>
      <c r="D8" s="26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>
        <v>4</v>
      </c>
      <c r="R8" s="27"/>
      <c r="S8" s="27"/>
      <c r="T8" s="27">
        <v>2</v>
      </c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31"/>
      <c r="BL8" s="16">
        <f>SUM(E8:BK8)</f>
        <v>6</v>
      </c>
    </row>
    <row r="9" spans="1:65">
      <c r="A9" s="3" t="s">
        <v>228</v>
      </c>
      <c r="B9" s="3" t="s">
        <v>88</v>
      </c>
      <c r="C9" s="26"/>
      <c r="D9" s="26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>
        <v>1</v>
      </c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31">
        <v>1</v>
      </c>
      <c r="BL9" s="16">
        <f>SUM(E9:BK9)</f>
        <v>2</v>
      </c>
    </row>
    <row r="10" spans="1:65">
      <c r="A10" s="3" t="s">
        <v>87</v>
      </c>
      <c r="B10" s="3" t="s">
        <v>88</v>
      </c>
      <c r="C10" s="26"/>
      <c r="D10" s="26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>
        <v>2</v>
      </c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31"/>
      <c r="BL10" s="16">
        <f>SUM(E10:BK10)</f>
        <v>2</v>
      </c>
    </row>
    <row r="11" spans="1:65">
      <c r="A11" s="14" t="s">
        <v>19</v>
      </c>
      <c r="B11" s="15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6"/>
    </row>
    <row r="12" spans="1:65">
      <c r="A12" s="19" t="s">
        <v>30</v>
      </c>
      <c r="B12" s="19" t="s">
        <v>31</v>
      </c>
      <c r="C12" s="25"/>
      <c r="D12" s="25"/>
      <c r="E12" s="25">
        <v>3</v>
      </c>
      <c r="F12" s="25">
        <v>3</v>
      </c>
      <c r="G12" s="25">
        <v>2</v>
      </c>
      <c r="H12" s="25">
        <v>2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>
        <v>4</v>
      </c>
      <c r="U12" s="25"/>
      <c r="V12" s="25"/>
      <c r="W12" s="25">
        <v>4</v>
      </c>
      <c r="X12" s="25"/>
      <c r="Y12" s="25"/>
      <c r="Z12" s="25">
        <v>2</v>
      </c>
      <c r="AA12" s="25">
        <v>5</v>
      </c>
      <c r="AB12" s="25">
        <v>5</v>
      </c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>
        <v>4</v>
      </c>
      <c r="AN12" s="25"/>
      <c r="AO12" s="25">
        <v>2</v>
      </c>
      <c r="AP12" s="25">
        <v>3</v>
      </c>
      <c r="AQ12" s="25">
        <v>3</v>
      </c>
      <c r="AR12" s="25">
        <v>4</v>
      </c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30"/>
      <c r="BL12" s="16">
        <f>SUM(E12:BK12)</f>
        <v>46</v>
      </c>
    </row>
    <row r="13" spans="1:65">
      <c r="A13" s="3" t="s">
        <v>176</v>
      </c>
      <c r="B13" s="3" t="s">
        <v>177</v>
      </c>
      <c r="C13" s="26"/>
      <c r="D13" s="26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>
        <v>3</v>
      </c>
      <c r="BA13" s="27">
        <v>3</v>
      </c>
      <c r="BB13" s="27"/>
      <c r="BC13" s="27"/>
      <c r="BD13" s="27"/>
      <c r="BE13" s="27"/>
      <c r="BF13" s="27"/>
      <c r="BG13" s="27"/>
      <c r="BH13" s="27"/>
      <c r="BI13" s="27"/>
      <c r="BJ13" s="27">
        <v>1</v>
      </c>
      <c r="BK13" s="31">
        <v>1</v>
      </c>
      <c r="BL13" s="16">
        <f>SUM(E13:BK13)</f>
        <v>8</v>
      </c>
    </row>
    <row r="14" spans="1:65">
      <c r="A14" s="14" t="s">
        <v>200</v>
      </c>
      <c r="B14" s="15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6"/>
    </row>
    <row r="15" spans="1:65">
      <c r="A15" s="19" t="s">
        <v>201</v>
      </c>
      <c r="B15" s="19" t="s">
        <v>202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>
        <v>7</v>
      </c>
      <c r="BF15" s="25">
        <v>7</v>
      </c>
      <c r="BG15" s="25"/>
      <c r="BH15" s="25"/>
      <c r="BI15" s="25"/>
      <c r="BJ15" s="25"/>
      <c r="BK15" s="30"/>
      <c r="BL15" s="16">
        <f>SUM(E15:BK15)</f>
        <v>14</v>
      </c>
    </row>
    <row r="16" spans="1:65">
      <c r="A16" s="14" t="s">
        <v>20</v>
      </c>
      <c r="B16" s="15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6"/>
    </row>
    <row r="17" spans="1:64">
      <c r="A17" s="19" t="s">
        <v>148</v>
      </c>
      <c r="B17" s="19" t="s">
        <v>70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>
        <v>8</v>
      </c>
      <c r="AD17" s="25"/>
      <c r="AE17" s="25">
        <v>8</v>
      </c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>
        <v>16</v>
      </c>
      <c r="AT17" s="25">
        <v>16</v>
      </c>
      <c r="AU17" s="25"/>
      <c r="AV17" s="25"/>
      <c r="AW17" s="25"/>
      <c r="AX17" s="25"/>
      <c r="AY17" s="25">
        <v>39</v>
      </c>
      <c r="AZ17" s="25"/>
      <c r="BA17" s="25"/>
      <c r="BB17" s="25"/>
      <c r="BC17" s="25"/>
      <c r="BD17" s="25"/>
      <c r="BE17" s="25">
        <v>15</v>
      </c>
      <c r="BF17" s="25"/>
      <c r="BG17" s="25"/>
      <c r="BH17" s="25"/>
      <c r="BI17" s="25"/>
      <c r="BJ17" s="25"/>
      <c r="BK17" s="30"/>
      <c r="BL17" s="16">
        <f t="shared" ref="BL17:BL40" si="0">SUM(E17:BK17)</f>
        <v>102</v>
      </c>
    </row>
    <row r="18" spans="1:64">
      <c r="A18" s="3" t="s">
        <v>32</v>
      </c>
      <c r="B18" s="3" t="s">
        <v>33</v>
      </c>
      <c r="C18" s="26"/>
      <c r="D18" s="26"/>
      <c r="E18" s="27">
        <v>13</v>
      </c>
      <c r="F18" s="27">
        <v>18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>
        <v>4</v>
      </c>
      <c r="R18" s="27"/>
      <c r="S18" s="27"/>
      <c r="T18" s="27">
        <v>22</v>
      </c>
      <c r="U18" s="27"/>
      <c r="V18" s="27"/>
      <c r="W18" s="27">
        <v>18</v>
      </c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>
        <v>17</v>
      </c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31"/>
      <c r="BL18" s="16">
        <f t="shared" si="0"/>
        <v>92</v>
      </c>
    </row>
    <row r="19" spans="1:64">
      <c r="A19" s="3" t="s">
        <v>153</v>
      </c>
      <c r="B19" s="3" t="s">
        <v>155</v>
      </c>
      <c r="C19" s="26"/>
      <c r="D19" s="26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>
        <v>8</v>
      </c>
      <c r="AE19" s="27"/>
      <c r="AF19" s="27">
        <v>8</v>
      </c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>
        <v>16</v>
      </c>
      <c r="AW19" s="27">
        <v>16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31"/>
      <c r="BL19" s="16">
        <f t="shared" si="0"/>
        <v>48</v>
      </c>
    </row>
    <row r="20" spans="1:64">
      <c r="A20" s="3" t="s">
        <v>178</v>
      </c>
      <c r="B20" s="3" t="s">
        <v>179</v>
      </c>
      <c r="C20" s="26"/>
      <c r="D20" s="26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>
        <v>17</v>
      </c>
      <c r="BA20" s="27">
        <v>15</v>
      </c>
      <c r="BB20" s="27"/>
      <c r="BC20" s="27"/>
      <c r="BD20" s="27"/>
      <c r="BE20" s="27"/>
      <c r="BF20" s="27"/>
      <c r="BG20" s="27"/>
      <c r="BH20" s="27"/>
      <c r="BI20" s="27"/>
      <c r="BJ20" s="27">
        <v>12</v>
      </c>
      <c r="BK20" s="31"/>
      <c r="BL20" s="16">
        <f t="shared" si="0"/>
        <v>44</v>
      </c>
    </row>
    <row r="21" spans="1:64">
      <c r="A21" s="3" t="s">
        <v>259</v>
      </c>
      <c r="B21" s="3" t="s">
        <v>164</v>
      </c>
      <c r="C21" s="26"/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>
        <v>31</v>
      </c>
      <c r="BD21" s="27"/>
      <c r="BE21" s="27"/>
      <c r="BF21" s="27"/>
      <c r="BG21" s="27"/>
      <c r="BH21" s="27"/>
      <c r="BI21" s="27"/>
      <c r="BJ21" s="27"/>
      <c r="BK21" s="31"/>
      <c r="BL21" s="16">
        <f t="shared" si="0"/>
        <v>31</v>
      </c>
    </row>
    <row r="22" spans="1:64">
      <c r="A22" s="3" t="s">
        <v>136</v>
      </c>
      <c r="B22" s="3" t="s">
        <v>51</v>
      </c>
      <c r="C22" s="26"/>
      <c r="D22" s="26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>
        <v>15</v>
      </c>
      <c r="AB22" s="27">
        <v>15</v>
      </c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31"/>
      <c r="BL22" s="16">
        <f t="shared" si="0"/>
        <v>30</v>
      </c>
    </row>
    <row r="23" spans="1:64">
      <c r="A23" s="3" t="s">
        <v>97</v>
      </c>
      <c r="B23" s="3" t="s">
        <v>98</v>
      </c>
      <c r="C23" s="26"/>
      <c r="D23" s="26"/>
      <c r="E23" s="27"/>
      <c r="F23" s="27"/>
      <c r="G23" s="27"/>
      <c r="H23" s="27"/>
      <c r="I23" s="27"/>
      <c r="J23" s="27"/>
      <c r="K23" s="27"/>
      <c r="L23" s="27"/>
      <c r="M23" s="27">
        <v>29</v>
      </c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31"/>
      <c r="BL23" s="16">
        <f t="shared" si="0"/>
        <v>29</v>
      </c>
    </row>
    <row r="24" spans="1:64">
      <c r="A24" s="3" t="s">
        <v>208</v>
      </c>
      <c r="B24" s="3" t="s">
        <v>209</v>
      </c>
      <c r="C24" s="26"/>
      <c r="D24" s="26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>
        <v>6</v>
      </c>
      <c r="BI24" s="27">
        <v>10</v>
      </c>
      <c r="BJ24" s="27"/>
      <c r="BK24" s="31">
        <v>11</v>
      </c>
      <c r="BL24" s="16">
        <f t="shared" si="0"/>
        <v>27</v>
      </c>
    </row>
    <row r="25" spans="1:64">
      <c r="A25" s="3" t="s">
        <v>251</v>
      </c>
      <c r="B25" s="3" t="s">
        <v>252</v>
      </c>
      <c r="C25" s="26"/>
      <c r="D25" s="26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>
        <v>25</v>
      </c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31"/>
      <c r="BL25" s="16">
        <f t="shared" si="0"/>
        <v>25</v>
      </c>
    </row>
    <row r="26" spans="1:64">
      <c r="A26" s="3" t="s">
        <v>50</v>
      </c>
      <c r="B26" s="3" t="s">
        <v>51</v>
      </c>
      <c r="C26" s="26"/>
      <c r="D26" s="26"/>
      <c r="E26" s="27"/>
      <c r="F26" s="27"/>
      <c r="G26" s="27">
        <v>12</v>
      </c>
      <c r="H26" s="27">
        <v>12</v>
      </c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31"/>
      <c r="BL26" s="16">
        <f t="shared" si="0"/>
        <v>24</v>
      </c>
    </row>
    <row r="27" spans="1:64">
      <c r="A27" s="3" t="s">
        <v>174</v>
      </c>
      <c r="B27" s="3" t="s">
        <v>68</v>
      </c>
      <c r="C27" s="26"/>
      <c r="D27" s="26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>
        <v>16</v>
      </c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>
        <v>6</v>
      </c>
      <c r="BH27" s="27"/>
      <c r="BI27" s="27"/>
      <c r="BJ27" s="27"/>
      <c r="BK27" s="31"/>
      <c r="BL27" s="16">
        <f t="shared" si="0"/>
        <v>22</v>
      </c>
    </row>
    <row r="28" spans="1:64">
      <c r="A28" s="3" t="s">
        <v>190</v>
      </c>
      <c r="B28" s="3" t="s">
        <v>191</v>
      </c>
      <c r="C28" s="26"/>
      <c r="D28" s="26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>
        <v>19</v>
      </c>
      <c r="BC28" s="27"/>
      <c r="BD28" s="27"/>
      <c r="BE28" s="27"/>
      <c r="BF28" s="27"/>
      <c r="BG28" s="27"/>
      <c r="BH28" s="27"/>
      <c r="BI28" s="27"/>
      <c r="BJ28" s="27"/>
      <c r="BK28" s="31"/>
      <c r="BL28" s="16">
        <f t="shared" si="0"/>
        <v>19</v>
      </c>
    </row>
    <row r="29" spans="1:64">
      <c r="A29" s="3" t="s">
        <v>229</v>
      </c>
      <c r="B29" s="3" t="s">
        <v>230</v>
      </c>
      <c r="C29" s="26"/>
      <c r="D29" s="26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>
        <v>16</v>
      </c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31"/>
      <c r="BL29" s="16">
        <f t="shared" si="0"/>
        <v>16</v>
      </c>
    </row>
    <row r="30" spans="1:64">
      <c r="A30" s="3" t="s">
        <v>225</v>
      </c>
      <c r="B30" s="3" t="s">
        <v>226</v>
      </c>
      <c r="C30" s="26"/>
      <c r="D30" s="2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>
        <v>16</v>
      </c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31"/>
      <c r="BL30" s="16">
        <f t="shared" si="0"/>
        <v>16</v>
      </c>
    </row>
    <row r="31" spans="1:64">
      <c r="A31" s="3" t="s">
        <v>67</v>
      </c>
      <c r="B31" s="3" t="s">
        <v>68</v>
      </c>
      <c r="C31" s="26"/>
      <c r="D31" s="26"/>
      <c r="E31" s="27"/>
      <c r="F31" s="27"/>
      <c r="G31" s="27"/>
      <c r="H31" s="27"/>
      <c r="I31" s="27"/>
      <c r="J31" s="27"/>
      <c r="K31" s="27"/>
      <c r="L31" s="27"/>
      <c r="M31" s="27"/>
      <c r="N31" s="27">
        <v>14</v>
      </c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31"/>
      <c r="BL31" s="16">
        <f t="shared" si="0"/>
        <v>14</v>
      </c>
    </row>
    <row r="32" spans="1:64">
      <c r="A32" s="3" t="s">
        <v>231</v>
      </c>
      <c r="B32" s="3" t="s">
        <v>232</v>
      </c>
      <c r="C32" s="26"/>
      <c r="D32" s="26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>
        <v>14</v>
      </c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31"/>
      <c r="BL32" s="16">
        <f t="shared" si="0"/>
        <v>14</v>
      </c>
    </row>
    <row r="33" spans="1:64">
      <c r="A33" s="3" t="s">
        <v>79</v>
      </c>
      <c r="B33" s="3" t="s">
        <v>68</v>
      </c>
      <c r="C33" s="26"/>
      <c r="D33" s="26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>
        <v>13</v>
      </c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31"/>
      <c r="BL33" s="16">
        <f t="shared" si="0"/>
        <v>13</v>
      </c>
    </row>
    <row r="34" spans="1:64">
      <c r="A34" s="3" t="s">
        <v>203</v>
      </c>
      <c r="B34" s="3" t="s">
        <v>204</v>
      </c>
      <c r="C34" s="26"/>
      <c r="D34" s="26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>
        <v>11</v>
      </c>
      <c r="BG34" s="27"/>
      <c r="BH34" s="27"/>
      <c r="BI34" s="27"/>
      <c r="BJ34" s="27"/>
      <c r="BK34" s="31"/>
      <c r="BL34" s="16">
        <f t="shared" si="0"/>
        <v>11</v>
      </c>
    </row>
    <row r="35" spans="1:64">
      <c r="A35" s="3" t="s">
        <v>224</v>
      </c>
      <c r="B35" s="3" t="s">
        <v>35</v>
      </c>
      <c r="C35" s="26"/>
      <c r="D35" s="26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>
        <v>4</v>
      </c>
      <c r="AP35" s="27"/>
      <c r="AQ35" s="27"/>
      <c r="AR35" s="27"/>
      <c r="AS35" s="27"/>
      <c r="AT35" s="27"/>
      <c r="AU35" s="27"/>
      <c r="AV35" s="27"/>
      <c r="AW35" s="27"/>
      <c r="AX35" s="27">
        <v>5</v>
      </c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31"/>
      <c r="BL35" s="16">
        <f t="shared" si="0"/>
        <v>9</v>
      </c>
    </row>
    <row r="36" spans="1:64">
      <c r="A36" s="3" t="s">
        <v>197</v>
      </c>
      <c r="B36" s="3" t="s">
        <v>196</v>
      </c>
      <c r="C36" s="26"/>
      <c r="D36" s="26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>
        <v>8</v>
      </c>
      <c r="BE36" s="27"/>
      <c r="BF36" s="27"/>
      <c r="BG36" s="27"/>
      <c r="BH36" s="27"/>
      <c r="BI36" s="27"/>
      <c r="BJ36" s="27"/>
      <c r="BK36" s="31"/>
      <c r="BL36" s="16">
        <f t="shared" si="0"/>
        <v>8</v>
      </c>
    </row>
    <row r="37" spans="1:64">
      <c r="A37" s="3" t="s">
        <v>163</v>
      </c>
      <c r="B37" s="3" t="s">
        <v>164</v>
      </c>
      <c r="C37" s="26"/>
      <c r="D37" s="26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>
        <v>2</v>
      </c>
      <c r="AH37" s="27">
        <v>2</v>
      </c>
      <c r="AI37" s="27"/>
      <c r="AJ37" s="27">
        <v>2</v>
      </c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31"/>
      <c r="BL37" s="16">
        <f t="shared" si="0"/>
        <v>6</v>
      </c>
    </row>
    <row r="38" spans="1:64">
      <c r="A38" s="3" t="s">
        <v>238</v>
      </c>
      <c r="B38" s="3" t="s">
        <v>35</v>
      </c>
      <c r="C38" s="26"/>
      <c r="D38" s="26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>
        <v>5</v>
      </c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31"/>
      <c r="BL38" s="16">
        <f t="shared" si="0"/>
        <v>5</v>
      </c>
    </row>
    <row r="39" spans="1:64">
      <c r="A39" s="3" t="s">
        <v>89</v>
      </c>
      <c r="B39" s="3" t="s">
        <v>90</v>
      </c>
      <c r="C39" s="26"/>
      <c r="D39" s="26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>
        <v>4</v>
      </c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31"/>
      <c r="BL39" s="16">
        <f t="shared" si="0"/>
        <v>4</v>
      </c>
    </row>
    <row r="40" spans="1:64">
      <c r="A40" s="3" t="s">
        <v>169</v>
      </c>
      <c r="B40" s="3" t="s">
        <v>170</v>
      </c>
      <c r="C40" s="26"/>
      <c r="D40" s="26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>
        <v>2</v>
      </c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31"/>
      <c r="BL40" s="16">
        <f t="shared" si="0"/>
        <v>2</v>
      </c>
    </row>
    <row r="41" spans="1:64">
      <c r="A41" s="14" t="s">
        <v>21</v>
      </c>
      <c r="B41" s="15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6"/>
    </row>
    <row r="42" spans="1:64">
      <c r="A42" s="19" t="s">
        <v>258</v>
      </c>
      <c r="B42" s="19" t="s">
        <v>70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>
        <v>19</v>
      </c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30"/>
      <c r="BL42" s="16">
        <f t="shared" ref="BL42:BL48" si="1">SUM(E42:BK42)</f>
        <v>19</v>
      </c>
    </row>
    <row r="43" spans="1:64">
      <c r="A43" s="3" t="s">
        <v>34</v>
      </c>
      <c r="B43" s="3" t="s">
        <v>35</v>
      </c>
      <c r="C43" s="26"/>
      <c r="D43" s="26"/>
      <c r="E43" s="27">
        <v>1</v>
      </c>
      <c r="F43" s="27">
        <v>1</v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>
        <v>1</v>
      </c>
      <c r="X43" s="27"/>
      <c r="Y43" s="27"/>
      <c r="Z43" s="27">
        <v>1</v>
      </c>
      <c r="AA43" s="27">
        <v>2</v>
      </c>
      <c r="AB43" s="27">
        <v>2</v>
      </c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>
        <v>1</v>
      </c>
      <c r="AN43" s="27"/>
      <c r="AO43" s="27">
        <v>2</v>
      </c>
      <c r="AP43" s="27">
        <v>1</v>
      </c>
      <c r="AQ43" s="27">
        <v>1</v>
      </c>
      <c r="AR43" s="27">
        <v>1</v>
      </c>
      <c r="AS43" s="27"/>
      <c r="AT43" s="27"/>
      <c r="AU43" s="27"/>
      <c r="AV43" s="27"/>
      <c r="AW43" s="27"/>
      <c r="AX43" s="27">
        <v>1</v>
      </c>
      <c r="AY43" s="27"/>
      <c r="AZ43" s="27"/>
      <c r="BA43" s="27"/>
      <c r="BB43" s="27"/>
      <c r="BC43" s="27"/>
      <c r="BD43" s="27"/>
      <c r="BE43" s="27"/>
      <c r="BF43" s="27"/>
      <c r="BG43" s="27"/>
      <c r="BH43" s="27">
        <v>1</v>
      </c>
      <c r="BI43" s="27"/>
      <c r="BJ43" s="27">
        <v>1</v>
      </c>
      <c r="BK43" s="31">
        <v>1</v>
      </c>
      <c r="BL43" s="16">
        <f t="shared" si="1"/>
        <v>18</v>
      </c>
    </row>
    <row r="44" spans="1:64">
      <c r="A44" s="3" t="s">
        <v>69</v>
      </c>
      <c r="B44" s="3" t="s">
        <v>70</v>
      </c>
      <c r="C44" s="26"/>
      <c r="D44" s="26"/>
      <c r="E44" s="27"/>
      <c r="F44" s="27"/>
      <c r="G44" s="27"/>
      <c r="H44" s="27"/>
      <c r="I44" s="27"/>
      <c r="J44" s="27"/>
      <c r="K44" s="27"/>
      <c r="L44" s="27"/>
      <c r="M44" s="27"/>
      <c r="N44" s="27">
        <v>5</v>
      </c>
      <c r="O44" s="27">
        <v>5</v>
      </c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31"/>
      <c r="BL44" s="16">
        <f t="shared" si="1"/>
        <v>10</v>
      </c>
    </row>
    <row r="45" spans="1:64">
      <c r="A45" s="3" t="s">
        <v>149</v>
      </c>
      <c r="B45" s="3" t="s">
        <v>70</v>
      </c>
      <c r="C45" s="26"/>
      <c r="D45" s="26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>
        <v>1</v>
      </c>
      <c r="AD45" s="27">
        <v>1</v>
      </c>
      <c r="AE45" s="27">
        <v>1</v>
      </c>
      <c r="AF45" s="27">
        <v>1</v>
      </c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31"/>
      <c r="BL45" s="16">
        <f t="shared" si="1"/>
        <v>4</v>
      </c>
    </row>
    <row r="46" spans="1:64">
      <c r="A46" s="3" t="s">
        <v>260</v>
      </c>
      <c r="B46" s="3" t="s">
        <v>154</v>
      </c>
      <c r="C46" s="26"/>
      <c r="D46" s="26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>
        <v>3</v>
      </c>
      <c r="BF46" s="27"/>
      <c r="BG46" s="27"/>
      <c r="BH46" s="27"/>
      <c r="BI46" s="27"/>
      <c r="BJ46" s="27"/>
      <c r="BK46" s="31"/>
      <c r="BL46" s="16">
        <f t="shared" si="1"/>
        <v>3</v>
      </c>
    </row>
    <row r="47" spans="1:64">
      <c r="A47" s="3" t="s">
        <v>175</v>
      </c>
      <c r="B47" s="3" t="s">
        <v>70</v>
      </c>
      <c r="C47" s="26"/>
      <c r="D47" s="26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>
        <v>1</v>
      </c>
      <c r="AT47" s="27">
        <v>1</v>
      </c>
      <c r="AU47" s="27">
        <v>1</v>
      </c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31"/>
      <c r="BL47" s="16">
        <f t="shared" si="1"/>
        <v>3</v>
      </c>
    </row>
    <row r="48" spans="1:64">
      <c r="A48" s="8" t="s">
        <v>198</v>
      </c>
      <c r="B48" s="3" t="s">
        <v>199</v>
      </c>
      <c r="C48" s="26"/>
      <c r="D48" s="26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>
        <v>1</v>
      </c>
      <c r="BE48" s="27"/>
      <c r="BF48" s="27"/>
      <c r="BG48" s="27">
        <v>1</v>
      </c>
      <c r="BH48" s="27"/>
      <c r="BI48" s="27"/>
      <c r="BJ48" s="27"/>
      <c r="BK48" s="31"/>
      <c r="BL48" s="16">
        <f t="shared" si="1"/>
        <v>2</v>
      </c>
    </row>
    <row r="49" spans="1:64">
      <c r="A49" s="14" t="s">
        <v>22</v>
      </c>
      <c r="B49" s="15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6"/>
    </row>
    <row r="50" spans="1:64">
      <c r="A50" s="19" t="s">
        <v>227</v>
      </c>
      <c r="B50" s="19" t="s">
        <v>37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>
        <v>5</v>
      </c>
      <c r="AN50" s="25"/>
      <c r="AO50" s="25"/>
      <c r="AP50" s="25">
        <v>2</v>
      </c>
      <c r="AQ50" s="25">
        <v>3</v>
      </c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30"/>
      <c r="BL50" s="16">
        <f t="shared" ref="BL50:BL56" si="2">SUM(E50:BK50)</f>
        <v>10</v>
      </c>
    </row>
    <row r="51" spans="1:64">
      <c r="A51" s="3" t="s">
        <v>36</v>
      </c>
      <c r="B51" s="3" t="s">
        <v>37</v>
      </c>
      <c r="C51" s="26"/>
      <c r="D51" s="26"/>
      <c r="E51" s="27">
        <v>3</v>
      </c>
      <c r="F51" s="27">
        <v>3</v>
      </c>
      <c r="G51" s="27">
        <v>1</v>
      </c>
      <c r="H51" s="27">
        <v>1</v>
      </c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>
        <v>1</v>
      </c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31"/>
      <c r="BL51" s="16">
        <f t="shared" si="2"/>
        <v>9</v>
      </c>
    </row>
    <row r="52" spans="1:64">
      <c r="A52" s="3" t="s">
        <v>222</v>
      </c>
      <c r="B52" s="3" t="s">
        <v>223</v>
      </c>
      <c r="C52" s="26"/>
      <c r="D52" s="26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>
        <v>4</v>
      </c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>
        <v>2</v>
      </c>
      <c r="BJ52" s="27"/>
      <c r="BK52" s="31"/>
      <c r="BL52" s="16">
        <f t="shared" si="2"/>
        <v>6</v>
      </c>
    </row>
    <row r="53" spans="1:64">
      <c r="A53" s="3" t="s">
        <v>210</v>
      </c>
      <c r="B53" s="3" t="s">
        <v>211</v>
      </c>
      <c r="C53" s="26"/>
      <c r="D53" s="26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>
        <v>5</v>
      </c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>
        <v>1</v>
      </c>
      <c r="BI53" s="27"/>
      <c r="BJ53" s="27"/>
      <c r="BK53" s="31"/>
      <c r="BL53" s="16">
        <f t="shared" si="2"/>
        <v>6</v>
      </c>
    </row>
    <row r="54" spans="1:64">
      <c r="A54" s="3" t="s">
        <v>71</v>
      </c>
      <c r="B54" s="3" t="s">
        <v>72</v>
      </c>
      <c r="C54" s="26"/>
      <c r="D54" s="26"/>
      <c r="E54" s="27"/>
      <c r="F54" s="27"/>
      <c r="G54" s="27"/>
      <c r="H54" s="27"/>
      <c r="I54" s="27"/>
      <c r="J54" s="27"/>
      <c r="K54" s="27"/>
      <c r="L54" s="27"/>
      <c r="M54" s="27"/>
      <c r="N54" s="27">
        <v>1</v>
      </c>
      <c r="O54" s="27">
        <v>1</v>
      </c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>
        <v>1</v>
      </c>
      <c r="BC54" s="27"/>
      <c r="BD54" s="27">
        <v>1</v>
      </c>
      <c r="BE54" s="27"/>
      <c r="BF54" s="27">
        <v>1</v>
      </c>
      <c r="BG54" s="27">
        <v>1</v>
      </c>
      <c r="BH54" s="27"/>
      <c r="BI54" s="27"/>
      <c r="BJ54" s="27"/>
      <c r="BK54" s="31"/>
      <c r="BL54" s="16">
        <f t="shared" si="2"/>
        <v>6</v>
      </c>
    </row>
    <row r="55" spans="1:64">
      <c r="A55" s="3" t="s">
        <v>137</v>
      </c>
      <c r="B55" s="3" t="s">
        <v>37</v>
      </c>
      <c r="C55" s="26"/>
      <c r="D55" s="26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>
        <v>2</v>
      </c>
      <c r="AB55" s="27">
        <v>2</v>
      </c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31"/>
      <c r="BL55" s="16">
        <f t="shared" si="2"/>
        <v>4</v>
      </c>
    </row>
    <row r="56" spans="1:64">
      <c r="A56" s="3" t="s">
        <v>245</v>
      </c>
      <c r="B56" s="3" t="s">
        <v>37</v>
      </c>
      <c r="C56" s="26"/>
      <c r="D56" s="26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>
        <v>2</v>
      </c>
      <c r="BK56" s="31">
        <v>1</v>
      </c>
      <c r="BL56" s="16">
        <f t="shared" si="2"/>
        <v>3</v>
      </c>
    </row>
    <row r="57" spans="1:64">
      <c r="A57" s="14" t="s">
        <v>49</v>
      </c>
      <c r="B57" s="15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6"/>
    </row>
    <row r="58" spans="1:64">
      <c r="A58" s="19" t="s">
        <v>138</v>
      </c>
      <c r="B58" s="19" t="s">
        <v>269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>
        <v>2</v>
      </c>
      <c r="X58" s="25"/>
      <c r="Y58" s="25"/>
      <c r="Z58" s="25"/>
      <c r="AA58" s="25">
        <v>3</v>
      </c>
      <c r="AB58" s="25">
        <v>3</v>
      </c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>
        <v>2</v>
      </c>
      <c r="AN58" s="25"/>
      <c r="AO58" s="25"/>
      <c r="AP58" s="25"/>
      <c r="AQ58" s="25">
        <v>1</v>
      </c>
      <c r="AR58" s="25">
        <v>1</v>
      </c>
      <c r="AS58" s="25"/>
      <c r="AT58" s="25"/>
      <c r="AU58" s="25"/>
      <c r="AV58" s="25"/>
      <c r="AW58" s="25"/>
      <c r="AX58" s="25"/>
      <c r="AY58" s="25"/>
      <c r="AZ58" s="25">
        <v>4</v>
      </c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30"/>
      <c r="BL58" s="16">
        <f t="shared" ref="BL58:BL64" si="3">SUM(E58:BK58)</f>
        <v>16</v>
      </c>
    </row>
    <row r="59" spans="1:64">
      <c r="A59" s="3" t="s">
        <v>185</v>
      </c>
      <c r="B59" s="3" t="s">
        <v>186</v>
      </c>
      <c r="C59" s="26"/>
      <c r="D59" s="26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>
        <v>3</v>
      </c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>
        <v>4</v>
      </c>
      <c r="BB59" s="27"/>
      <c r="BC59" s="27"/>
      <c r="BD59" s="27"/>
      <c r="BE59" s="27"/>
      <c r="BF59" s="27"/>
      <c r="BG59" s="27"/>
      <c r="BH59" s="27">
        <v>3</v>
      </c>
      <c r="BI59" s="27">
        <v>3</v>
      </c>
      <c r="BJ59" s="27"/>
      <c r="BK59" s="31">
        <v>1</v>
      </c>
      <c r="BL59" s="16">
        <f t="shared" si="3"/>
        <v>14</v>
      </c>
    </row>
    <row r="60" spans="1:64">
      <c r="A60" s="3" t="s">
        <v>52</v>
      </c>
      <c r="B60" s="3" t="s">
        <v>53</v>
      </c>
      <c r="C60" s="26"/>
      <c r="D60" s="26"/>
      <c r="E60" s="27"/>
      <c r="F60" s="27"/>
      <c r="G60" s="27">
        <v>7</v>
      </c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>
        <v>2</v>
      </c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31"/>
      <c r="BL60" s="16">
        <f t="shared" si="3"/>
        <v>9</v>
      </c>
    </row>
    <row r="61" spans="1:64">
      <c r="A61" s="3" t="s">
        <v>59</v>
      </c>
      <c r="B61" s="3" t="s">
        <v>60</v>
      </c>
      <c r="C61" s="26"/>
      <c r="D61" s="26"/>
      <c r="E61" s="27"/>
      <c r="F61" s="27"/>
      <c r="G61" s="27"/>
      <c r="H61" s="27">
        <v>5</v>
      </c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31"/>
      <c r="BL61" s="16">
        <f t="shared" si="3"/>
        <v>5</v>
      </c>
    </row>
    <row r="62" spans="1:64">
      <c r="A62" s="3" t="s">
        <v>239</v>
      </c>
      <c r="B62" s="3" t="s">
        <v>60</v>
      </c>
      <c r="C62" s="26"/>
      <c r="D62" s="26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>
        <v>4</v>
      </c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31"/>
      <c r="BL62" s="16">
        <f t="shared" si="3"/>
        <v>4</v>
      </c>
    </row>
    <row r="63" spans="1:64">
      <c r="A63" s="3" t="s">
        <v>242</v>
      </c>
      <c r="B63" s="3" t="s">
        <v>243</v>
      </c>
      <c r="C63" s="26"/>
      <c r="D63" s="26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>
        <v>3</v>
      </c>
      <c r="BK63" s="31"/>
      <c r="BL63" s="16">
        <f t="shared" si="3"/>
        <v>3</v>
      </c>
    </row>
    <row r="64" spans="1:64">
      <c r="A64" s="3" t="s">
        <v>233</v>
      </c>
      <c r="B64" s="3" t="s">
        <v>234</v>
      </c>
      <c r="C64" s="26"/>
      <c r="D64" s="26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>
        <v>1</v>
      </c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31"/>
      <c r="BL64" s="16">
        <f t="shared" si="3"/>
        <v>1</v>
      </c>
    </row>
    <row r="65" spans="1:64">
      <c r="A65" s="14" t="s">
        <v>268</v>
      </c>
      <c r="B65" s="15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6"/>
    </row>
    <row r="66" spans="1:64">
      <c r="A66" s="20" t="s">
        <v>244</v>
      </c>
      <c r="B66" s="21" t="s">
        <v>243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>
        <v>1</v>
      </c>
      <c r="BK66" s="30"/>
      <c r="BL66" s="16">
        <f>SUM(E66:BK66)</f>
        <v>1</v>
      </c>
    </row>
    <row r="67" spans="1:64">
      <c r="A67" s="14" t="s">
        <v>23</v>
      </c>
      <c r="B67" s="15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6"/>
    </row>
    <row r="68" spans="1:64">
      <c r="A68" s="19" t="s">
        <v>38</v>
      </c>
      <c r="B68" s="19" t="s">
        <v>39</v>
      </c>
      <c r="C68" s="25"/>
      <c r="D68" s="25"/>
      <c r="E68" s="25">
        <v>1</v>
      </c>
      <c r="F68" s="25">
        <v>1</v>
      </c>
      <c r="G68" s="25">
        <v>1</v>
      </c>
      <c r="H68" s="25">
        <v>1</v>
      </c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>
        <v>1</v>
      </c>
      <c r="U68" s="25"/>
      <c r="V68" s="25"/>
      <c r="W68" s="25"/>
      <c r="X68" s="25"/>
      <c r="Y68" s="25"/>
      <c r="Z68" s="25">
        <v>1</v>
      </c>
      <c r="AA68" s="25">
        <v>1</v>
      </c>
      <c r="AB68" s="25">
        <v>1</v>
      </c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>
        <v>1</v>
      </c>
      <c r="AP68" s="25"/>
      <c r="AQ68" s="25"/>
      <c r="AR68" s="25"/>
      <c r="AS68" s="25"/>
      <c r="AT68" s="25"/>
      <c r="AU68" s="25"/>
      <c r="AV68" s="25"/>
      <c r="AW68" s="25"/>
      <c r="AX68" s="25">
        <v>1</v>
      </c>
      <c r="AY68" s="25"/>
      <c r="AZ68" s="25">
        <v>1</v>
      </c>
      <c r="BA68" s="25">
        <v>1</v>
      </c>
      <c r="BB68" s="25"/>
      <c r="BC68" s="25"/>
      <c r="BD68" s="25"/>
      <c r="BE68" s="25"/>
      <c r="BF68" s="25"/>
      <c r="BG68" s="25"/>
      <c r="BH68" s="25"/>
      <c r="BI68" s="25"/>
      <c r="BJ68" s="25"/>
      <c r="BK68" s="30"/>
      <c r="BL68" s="16">
        <f>SUM(E68:BK68)</f>
        <v>12</v>
      </c>
    </row>
    <row r="69" spans="1:64">
      <c r="A69" s="14" t="s">
        <v>212</v>
      </c>
      <c r="B69" s="15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6"/>
    </row>
    <row r="70" spans="1:64">
      <c r="A70" s="19" t="s">
        <v>213</v>
      </c>
      <c r="B70" s="19" t="s">
        <v>214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>
        <v>1</v>
      </c>
      <c r="BI70" s="25"/>
      <c r="BJ70" s="25"/>
      <c r="BK70" s="30">
        <v>2</v>
      </c>
      <c r="BL70" s="16">
        <f>SUM(E70:BK70)</f>
        <v>3</v>
      </c>
    </row>
    <row r="71" spans="1:64">
      <c r="A71" s="3" t="s">
        <v>261</v>
      </c>
      <c r="B71" s="3" t="s">
        <v>262</v>
      </c>
      <c r="C71" s="26"/>
      <c r="D71" s="26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>
        <v>1</v>
      </c>
      <c r="BF71" s="27"/>
      <c r="BG71" s="27"/>
      <c r="BH71" s="27"/>
      <c r="BI71" s="27"/>
      <c r="BJ71" s="27"/>
      <c r="BK71" s="31"/>
      <c r="BL71" s="16">
        <f>SUM(E71:BK71)</f>
        <v>1</v>
      </c>
    </row>
    <row r="72" spans="1:64">
      <c r="A72" s="14" t="s">
        <v>64</v>
      </c>
      <c r="B72" s="15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6"/>
    </row>
    <row r="73" spans="1:64">
      <c r="A73" s="19" t="s">
        <v>160</v>
      </c>
      <c r="B73" s="19" t="s">
        <v>151</v>
      </c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>
        <v>16</v>
      </c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>
        <v>9</v>
      </c>
      <c r="BE73" s="25"/>
      <c r="BF73" s="25"/>
      <c r="BG73" s="25"/>
      <c r="BH73" s="25"/>
      <c r="BI73" s="25"/>
      <c r="BJ73" s="25"/>
      <c r="BK73" s="30"/>
      <c r="BL73" s="16">
        <f t="shared" ref="BL73:BL85" si="4">SUM(E73:BK73)</f>
        <v>25</v>
      </c>
    </row>
    <row r="74" spans="1:64">
      <c r="A74" s="3" t="s">
        <v>192</v>
      </c>
      <c r="B74" s="3" t="s">
        <v>151</v>
      </c>
      <c r="C74" s="26"/>
      <c r="D74" s="26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>
        <v>9</v>
      </c>
      <c r="BC74" s="27"/>
      <c r="BD74" s="27"/>
      <c r="BE74" s="27">
        <v>9</v>
      </c>
      <c r="BF74" s="27"/>
      <c r="BG74" s="27"/>
      <c r="BH74" s="27"/>
      <c r="BI74" s="27"/>
      <c r="BJ74" s="27"/>
      <c r="BK74" s="31"/>
      <c r="BL74" s="16">
        <f t="shared" si="4"/>
        <v>18</v>
      </c>
    </row>
    <row r="75" spans="1:64">
      <c r="A75" s="3" t="s">
        <v>156</v>
      </c>
      <c r="B75" s="3" t="s">
        <v>157</v>
      </c>
      <c r="C75" s="26"/>
      <c r="D75" s="26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>
        <v>16</v>
      </c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31"/>
      <c r="BL75" s="16">
        <f t="shared" si="4"/>
        <v>16</v>
      </c>
    </row>
    <row r="76" spans="1:64">
      <c r="A76" s="3" t="s">
        <v>150</v>
      </c>
      <c r="B76" s="3" t="s">
        <v>151</v>
      </c>
      <c r="C76" s="26"/>
      <c r="D76" s="26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>
        <v>15</v>
      </c>
      <c r="AD76" s="27"/>
      <c r="AE76" s="27"/>
      <c r="AF76" s="27"/>
      <c r="AG76" s="27"/>
      <c r="AH76" s="27"/>
      <c r="AI76" s="27"/>
      <c r="AJ76" s="27"/>
      <c r="AK76" s="27"/>
      <c r="AL76" s="27"/>
      <c r="AM76" s="27">
        <v>1</v>
      </c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31"/>
      <c r="BL76" s="16">
        <f t="shared" si="4"/>
        <v>16</v>
      </c>
    </row>
    <row r="77" spans="1:64">
      <c r="A77" s="3" t="s">
        <v>162</v>
      </c>
      <c r="B77" s="3" t="s">
        <v>151</v>
      </c>
      <c r="C77" s="26"/>
      <c r="D77" s="26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>
        <v>16</v>
      </c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31"/>
      <c r="BL77" s="16">
        <f t="shared" si="4"/>
        <v>16</v>
      </c>
    </row>
    <row r="78" spans="1:64">
      <c r="A78" s="3" t="s">
        <v>207</v>
      </c>
      <c r="B78" s="3" t="s">
        <v>151</v>
      </c>
      <c r="C78" s="26"/>
      <c r="D78" s="26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>
        <v>9</v>
      </c>
      <c r="BH78" s="27"/>
      <c r="BI78" s="27"/>
      <c r="BJ78" s="27"/>
      <c r="BK78" s="31"/>
      <c r="BL78" s="16">
        <f t="shared" si="4"/>
        <v>9</v>
      </c>
    </row>
    <row r="79" spans="1:64">
      <c r="A79" s="3" t="s">
        <v>205</v>
      </c>
      <c r="B79" s="3" t="s">
        <v>206</v>
      </c>
      <c r="C79" s="26"/>
      <c r="D79" s="26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>
        <v>8</v>
      </c>
      <c r="BG79" s="27"/>
      <c r="BH79" s="27"/>
      <c r="BI79" s="27"/>
      <c r="BJ79" s="27"/>
      <c r="BK79" s="31"/>
      <c r="BL79" s="16">
        <f t="shared" si="4"/>
        <v>8</v>
      </c>
    </row>
    <row r="80" spans="1:64">
      <c r="A80" s="3" t="s">
        <v>84</v>
      </c>
      <c r="B80" s="3" t="s">
        <v>85</v>
      </c>
      <c r="C80" s="26"/>
      <c r="D80" s="26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>
        <v>5</v>
      </c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31"/>
      <c r="BL80" s="16">
        <f t="shared" si="4"/>
        <v>5</v>
      </c>
    </row>
    <row r="81" spans="1:64">
      <c r="A81" s="3" t="s">
        <v>173</v>
      </c>
      <c r="B81" s="3" t="s">
        <v>151</v>
      </c>
      <c r="C81" s="26"/>
      <c r="D81" s="26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>
        <v>1</v>
      </c>
      <c r="AT81" s="27">
        <v>1</v>
      </c>
      <c r="AU81" s="27">
        <v>1</v>
      </c>
      <c r="AV81" s="27">
        <v>1</v>
      </c>
      <c r="AW81" s="27">
        <v>1</v>
      </c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31"/>
      <c r="BL81" s="16">
        <f t="shared" si="4"/>
        <v>5</v>
      </c>
    </row>
    <row r="82" spans="1:64">
      <c r="A82" s="3" t="s">
        <v>73</v>
      </c>
      <c r="B82" s="3" t="s">
        <v>74</v>
      </c>
      <c r="C82" s="26"/>
      <c r="D82" s="26"/>
      <c r="E82" s="27"/>
      <c r="F82" s="27"/>
      <c r="G82" s="27"/>
      <c r="H82" s="27"/>
      <c r="I82" s="27"/>
      <c r="J82" s="27"/>
      <c r="K82" s="27"/>
      <c r="L82" s="27"/>
      <c r="M82" s="27"/>
      <c r="N82" s="27">
        <v>5</v>
      </c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31"/>
      <c r="BL82" s="16">
        <f t="shared" si="4"/>
        <v>5</v>
      </c>
    </row>
    <row r="83" spans="1:64">
      <c r="A83" s="3" t="s">
        <v>215</v>
      </c>
      <c r="B83" s="3" t="s">
        <v>216</v>
      </c>
      <c r="C83" s="26"/>
      <c r="D83" s="26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>
        <v>1</v>
      </c>
      <c r="BI83" s="27">
        <v>1</v>
      </c>
      <c r="BJ83" s="27"/>
      <c r="BK83" s="31"/>
      <c r="BL83" s="16">
        <f t="shared" si="4"/>
        <v>2</v>
      </c>
    </row>
    <row r="84" spans="1:64">
      <c r="A84" s="3" t="s">
        <v>139</v>
      </c>
      <c r="B84" s="3" t="s">
        <v>140</v>
      </c>
      <c r="C84" s="26"/>
      <c r="D84" s="26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>
        <v>1</v>
      </c>
      <c r="U84" s="27"/>
      <c r="V84" s="27"/>
      <c r="W84" s="27"/>
      <c r="X84" s="27"/>
      <c r="Y84" s="27"/>
      <c r="Z84" s="27"/>
      <c r="AA84" s="27">
        <v>1</v>
      </c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31"/>
      <c r="BL84" s="16">
        <f t="shared" si="4"/>
        <v>2</v>
      </c>
    </row>
    <row r="85" spans="1:64">
      <c r="A85" s="3" t="s">
        <v>91</v>
      </c>
      <c r="B85" s="3" t="s">
        <v>74</v>
      </c>
      <c r="C85" s="26"/>
      <c r="D85" s="26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>
        <v>1</v>
      </c>
      <c r="R85" s="27">
        <v>1</v>
      </c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31"/>
      <c r="BL85" s="16">
        <f t="shared" si="4"/>
        <v>2</v>
      </c>
    </row>
    <row r="86" spans="1:64">
      <c r="A86" s="14" t="s">
        <v>24</v>
      </c>
      <c r="B86" s="15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6"/>
    </row>
    <row r="87" spans="1:64">
      <c r="A87" s="19" t="s">
        <v>54</v>
      </c>
      <c r="B87" s="19" t="s">
        <v>39</v>
      </c>
      <c r="C87" s="25"/>
      <c r="D87" s="25"/>
      <c r="E87" s="25"/>
      <c r="F87" s="25"/>
      <c r="G87" s="25">
        <v>3</v>
      </c>
      <c r="H87" s="25">
        <v>3</v>
      </c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>
        <v>2</v>
      </c>
      <c r="U87" s="25"/>
      <c r="V87" s="25"/>
      <c r="W87" s="25"/>
      <c r="X87" s="25"/>
      <c r="Y87" s="25"/>
      <c r="Z87" s="25">
        <v>3</v>
      </c>
      <c r="AA87" s="25">
        <v>2</v>
      </c>
      <c r="AB87" s="25">
        <v>2</v>
      </c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>
        <v>4</v>
      </c>
      <c r="BK87" s="30">
        <v>4</v>
      </c>
      <c r="BL87" s="16">
        <f>SUM(E87:BK87)</f>
        <v>23</v>
      </c>
    </row>
    <row r="88" spans="1:64">
      <c r="A88" s="3" t="s">
        <v>217</v>
      </c>
      <c r="B88" s="3" t="s">
        <v>39</v>
      </c>
      <c r="C88" s="26"/>
      <c r="D88" s="26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>
        <v>1</v>
      </c>
      <c r="AN88" s="27"/>
      <c r="AO88" s="27">
        <v>1</v>
      </c>
      <c r="AP88" s="27">
        <v>2</v>
      </c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>
        <v>1</v>
      </c>
      <c r="BI88" s="27">
        <v>1</v>
      </c>
      <c r="BJ88" s="27"/>
      <c r="BK88" s="31"/>
      <c r="BL88" s="16">
        <f>SUM(E88:BK88)</f>
        <v>6</v>
      </c>
    </row>
    <row r="89" spans="1:64">
      <c r="A89" s="3" t="s">
        <v>180</v>
      </c>
      <c r="B89" s="3" t="s">
        <v>39</v>
      </c>
      <c r="C89" s="26"/>
      <c r="D89" s="26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>
        <v>2</v>
      </c>
      <c r="BA89" s="27">
        <v>2</v>
      </c>
      <c r="BB89" s="27"/>
      <c r="BC89" s="27"/>
      <c r="BD89" s="27"/>
      <c r="BE89" s="27"/>
      <c r="BF89" s="27"/>
      <c r="BG89" s="27"/>
      <c r="BH89" s="27"/>
      <c r="BI89" s="27"/>
      <c r="BJ89" s="27"/>
      <c r="BK89" s="31"/>
      <c r="BL89" s="16">
        <f>SUM(E89:BK89)</f>
        <v>4</v>
      </c>
    </row>
    <row r="90" spans="1:64">
      <c r="A90" s="3" t="s">
        <v>40</v>
      </c>
      <c r="B90" s="3" t="s">
        <v>39</v>
      </c>
      <c r="C90" s="26"/>
      <c r="D90" s="26"/>
      <c r="E90" s="27">
        <v>1</v>
      </c>
      <c r="F90" s="27">
        <v>1</v>
      </c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>
        <v>1</v>
      </c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31"/>
      <c r="BL90" s="16">
        <f>SUM(E90:BK90)</f>
        <v>3</v>
      </c>
    </row>
    <row r="91" spans="1:64">
      <c r="A91" s="14" t="s">
        <v>147</v>
      </c>
      <c r="B91" s="15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6"/>
    </row>
    <row r="92" spans="1:64">
      <c r="A92" s="20" t="s">
        <v>152</v>
      </c>
      <c r="B92" s="21" t="s">
        <v>168</v>
      </c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>
        <v>1</v>
      </c>
      <c r="AD92" s="25">
        <v>1</v>
      </c>
      <c r="AE92" s="25">
        <v>1</v>
      </c>
      <c r="AF92" s="25">
        <v>1</v>
      </c>
      <c r="AG92" s="25">
        <v>1</v>
      </c>
      <c r="AH92" s="25">
        <v>1</v>
      </c>
      <c r="AI92" s="25">
        <v>1</v>
      </c>
      <c r="AJ92" s="25">
        <v>1</v>
      </c>
      <c r="AK92" s="25"/>
      <c r="AL92" s="25"/>
      <c r="AM92" s="25"/>
      <c r="AN92" s="25"/>
      <c r="AO92" s="25"/>
      <c r="AP92" s="25"/>
      <c r="AQ92" s="25"/>
      <c r="AR92" s="25"/>
      <c r="AS92" s="25">
        <v>1</v>
      </c>
      <c r="AT92" s="25">
        <v>1</v>
      </c>
      <c r="AU92" s="25">
        <v>1</v>
      </c>
      <c r="AV92" s="25">
        <v>1</v>
      </c>
      <c r="AW92" s="25">
        <v>1</v>
      </c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30"/>
      <c r="BL92" s="16">
        <f>SUM(E92:BK92)</f>
        <v>13</v>
      </c>
    </row>
    <row r="93" spans="1:64">
      <c r="A93" s="22" t="s">
        <v>25</v>
      </c>
      <c r="B93" s="23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6"/>
    </row>
    <row r="94" spans="1:64">
      <c r="A94" s="32" t="s">
        <v>41</v>
      </c>
      <c r="B94" s="33" t="s">
        <v>42</v>
      </c>
      <c r="C94" s="25"/>
      <c r="D94" s="25"/>
      <c r="E94" s="25">
        <v>2</v>
      </c>
      <c r="F94" s="25">
        <v>2</v>
      </c>
      <c r="G94" s="25">
        <v>3</v>
      </c>
      <c r="H94" s="25">
        <v>3</v>
      </c>
      <c r="I94" s="25"/>
      <c r="J94" s="25"/>
      <c r="K94" s="25"/>
      <c r="L94" s="25"/>
      <c r="M94" s="25"/>
      <c r="N94" s="25">
        <v>2</v>
      </c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>
        <v>7</v>
      </c>
      <c r="AD94" s="25">
        <v>7</v>
      </c>
      <c r="AE94" s="25">
        <v>7</v>
      </c>
      <c r="AF94" s="25">
        <v>7</v>
      </c>
      <c r="AG94" s="25"/>
      <c r="AH94" s="25"/>
      <c r="AI94" s="25"/>
      <c r="AJ94" s="25"/>
      <c r="AK94" s="25"/>
      <c r="AL94" s="25"/>
      <c r="AM94" s="25"/>
      <c r="AN94" s="25"/>
      <c r="AO94" s="25">
        <v>4</v>
      </c>
      <c r="AP94" s="25"/>
      <c r="AQ94" s="25">
        <v>1</v>
      </c>
      <c r="AR94" s="25">
        <v>1</v>
      </c>
      <c r="AS94" s="25">
        <v>2</v>
      </c>
      <c r="AT94" s="25">
        <v>2</v>
      </c>
      <c r="AU94" s="25">
        <v>2</v>
      </c>
      <c r="AV94" s="25">
        <v>3</v>
      </c>
      <c r="AW94" s="25">
        <v>3</v>
      </c>
      <c r="AX94" s="25"/>
      <c r="AY94" s="25"/>
      <c r="AZ94" s="25">
        <v>5</v>
      </c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30"/>
      <c r="BL94" s="16">
        <f t="shared" ref="BL94:BL100" si="5">SUM(E94:BK94)</f>
        <v>63</v>
      </c>
    </row>
    <row r="95" spans="1:64">
      <c r="A95" s="3" t="s">
        <v>193</v>
      </c>
      <c r="B95" s="3" t="s">
        <v>42</v>
      </c>
      <c r="C95" s="26"/>
      <c r="D95" s="26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>
        <v>7</v>
      </c>
      <c r="BC95" s="27"/>
      <c r="BD95" s="27">
        <v>4</v>
      </c>
      <c r="BE95" s="27"/>
      <c r="BF95" s="27">
        <v>7</v>
      </c>
      <c r="BG95" s="27">
        <v>7</v>
      </c>
      <c r="BH95" s="27">
        <v>6</v>
      </c>
      <c r="BI95" s="27">
        <v>4</v>
      </c>
      <c r="BJ95" s="27">
        <v>1</v>
      </c>
      <c r="BK95" s="31"/>
      <c r="BL95" s="16">
        <f t="shared" si="5"/>
        <v>36</v>
      </c>
    </row>
    <row r="96" spans="1:64">
      <c r="A96" s="3" t="s">
        <v>141</v>
      </c>
      <c r="B96" s="3" t="s">
        <v>142</v>
      </c>
      <c r="C96" s="26"/>
      <c r="D96" s="26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>
        <v>2</v>
      </c>
      <c r="X96" s="27"/>
      <c r="Y96" s="27"/>
      <c r="Z96" s="27">
        <v>4</v>
      </c>
      <c r="AA96" s="27">
        <v>5</v>
      </c>
      <c r="AB96" s="27">
        <v>5</v>
      </c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>
        <v>2</v>
      </c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31"/>
      <c r="BL96" s="16">
        <f t="shared" si="5"/>
        <v>18</v>
      </c>
    </row>
    <row r="97" spans="1:64">
      <c r="A97" s="3" t="s">
        <v>187</v>
      </c>
      <c r="B97" s="3" t="s">
        <v>39</v>
      </c>
      <c r="C97" s="26"/>
      <c r="D97" s="26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>
        <v>4</v>
      </c>
      <c r="AQ97" s="27"/>
      <c r="AR97" s="27"/>
      <c r="AS97" s="27"/>
      <c r="AT97" s="27"/>
      <c r="AU97" s="27"/>
      <c r="AV97" s="27"/>
      <c r="AW97" s="27"/>
      <c r="AX97" s="27">
        <v>4</v>
      </c>
      <c r="AY97" s="27"/>
      <c r="AZ97" s="27"/>
      <c r="BA97" s="27">
        <v>5</v>
      </c>
      <c r="BB97" s="27"/>
      <c r="BC97" s="27"/>
      <c r="BD97" s="27"/>
      <c r="BE97" s="27"/>
      <c r="BF97" s="27"/>
      <c r="BG97" s="27"/>
      <c r="BH97" s="27"/>
      <c r="BI97" s="27"/>
      <c r="BJ97" s="27"/>
      <c r="BK97" s="31"/>
      <c r="BL97" s="16">
        <f t="shared" si="5"/>
        <v>13</v>
      </c>
    </row>
    <row r="98" spans="1:64">
      <c r="A98" s="3" t="s">
        <v>267</v>
      </c>
      <c r="B98" s="3" t="s">
        <v>263</v>
      </c>
      <c r="C98" s="26"/>
      <c r="D98" s="26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>
        <v>6</v>
      </c>
      <c r="BF98" s="27"/>
      <c r="BG98" s="27"/>
      <c r="BH98" s="27"/>
      <c r="BI98" s="27"/>
      <c r="BJ98" s="27"/>
      <c r="BK98" s="31"/>
      <c r="BL98" s="16">
        <f t="shared" si="5"/>
        <v>6</v>
      </c>
    </row>
    <row r="99" spans="1:64">
      <c r="A99" s="3" t="s">
        <v>247</v>
      </c>
      <c r="B99" s="3" t="s">
        <v>248</v>
      </c>
      <c r="C99" s="26"/>
      <c r="D99" s="26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>
        <v>3</v>
      </c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31"/>
      <c r="BL99" s="16">
        <f t="shared" si="5"/>
        <v>3</v>
      </c>
    </row>
    <row r="100" spans="1:64">
      <c r="A100" s="3" t="s">
        <v>80</v>
      </c>
      <c r="B100" s="3" t="s">
        <v>81</v>
      </c>
      <c r="C100" s="26"/>
      <c r="D100" s="26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>
        <v>2</v>
      </c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31"/>
      <c r="BL100" s="16">
        <f t="shared" si="5"/>
        <v>2</v>
      </c>
    </row>
    <row r="101" spans="1:64">
      <c r="A101" s="12" t="s">
        <v>26</v>
      </c>
      <c r="B101" s="13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6"/>
    </row>
    <row r="102" spans="1:64">
      <c r="A102" s="19" t="s">
        <v>43</v>
      </c>
      <c r="B102" s="19" t="s">
        <v>44</v>
      </c>
      <c r="C102" s="25"/>
      <c r="D102" s="25"/>
      <c r="E102" s="25">
        <v>1</v>
      </c>
      <c r="F102" s="25">
        <v>1</v>
      </c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>
        <v>3</v>
      </c>
      <c r="U102" s="25"/>
      <c r="V102" s="25"/>
      <c r="W102" s="25">
        <v>2</v>
      </c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>
        <v>3</v>
      </c>
      <c r="AN102" s="25"/>
      <c r="AO102" s="25"/>
      <c r="AP102" s="25"/>
      <c r="AQ102" s="25"/>
      <c r="AR102" s="25"/>
      <c r="AS102" s="25"/>
      <c r="AT102" s="25"/>
      <c r="AU102" s="25"/>
      <c r="AV102" s="25">
        <v>1</v>
      </c>
      <c r="AW102" s="25">
        <v>1</v>
      </c>
      <c r="AX102" s="25"/>
      <c r="AY102" s="25"/>
      <c r="AZ102" s="25"/>
      <c r="BA102" s="25">
        <v>4</v>
      </c>
      <c r="BB102" s="25"/>
      <c r="BC102" s="25"/>
      <c r="BD102" s="25"/>
      <c r="BE102" s="25"/>
      <c r="BF102" s="25"/>
      <c r="BG102" s="25"/>
      <c r="BH102" s="25"/>
      <c r="BI102" s="25">
        <v>4</v>
      </c>
      <c r="BJ102" s="25">
        <v>4</v>
      </c>
      <c r="BK102" s="30">
        <v>4</v>
      </c>
      <c r="BL102" s="16">
        <f t="shared" ref="BL102:BL108" si="6">SUM(E102:BK102)</f>
        <v>28</v>
      </c>
    </row>
    <row r="103" spans="1:64">
      <c r="A103" s="3" t="s">
        <v>55</v>
      </c>
      <c r="B103" s="3" t="s">
        <v>56</v>
      </c>
      <c r="C103" s="26"/>
      <c r="D103" s="26"/>
      <c r="E103" s="27"/>
      <c r="F103" s="27"/>
      <c r="G103" s="27">
        <v>3</v>
      </c>
      <c r="H103" s="27">
        <v>3</v>
      </c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>
        <v>3</v>
      </c>
      <c r="AA103" s="27">
        <v>3</v>
      </c>
      <c r="AB103" s="27">
        <v>3</v>
      </c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>
        <v>2</v>
      </c>
      <c r="AP103" s="27"/>
      <c r="AQ103" s="27"/>
      <c r="AR103" s="27">
        <v>3</v>
      </c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31"/>
      <c r="BL103" s="16">
        <f t="shared" si="6"/>
        <v>20</v>
      </c>
    </row>
    <row r="104" spans="1:64">
      <c r="A104" s="3" t="s">
        <v>181</v>
      </c>
      <c r="B104" s="3" t="s">
        <v>182</v>
      </c>
      <c r="C104" s="26"/>
      <c r="D104" s="26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>
        <v>5</v>
      </c>
      <c r="AQ104" s="27">
        <v>3</v>
      </c>
      <c r="AR104" s="27"/>
      <c r="AS104" s="27"/>
      <c r="AT104" s="27"/>
      <c r="AU104" s="27"/>
      <c r="AV104" s="27"/>
      <c r="AW104" s="27"/>
      <c r="AX104" s="27"/>
      <c r="AY104" s="27"/>
      <c r="AZ104" s="27">
        <v>4</v>
      </c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31"/>
      <c r="BL104" s="16">
        <f t="shared" si="6"/>
        <v>12</v>
      </c>
    </row>
    <row r="105" spans="1:64">
      <c r="A105" s="3" t="s">
        <v>161</v>
      </c>
      <c r="B105" s="3" t="s">
        <v>76</v>
      </c>
      <c r="C105" s="26"/>
      <c r="D105" s="26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>
        <v>2</v>
      </c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>
        <v>2</v>
      </c>
      <c r="BF105" s="27"/>
      <c r="BG105" s="27">
        <v>2</v>
      </c>
      <c r="BH105" s="27"/>
      <c r="BI105" s="27"/>
      <c r="BJ105" s="27"/>
      <c r="BK105" s="31"/>
      <c r="BL105" s="16">
        <f t="shared" si="6"/>
        <v>6</v>
      </c>
    </row>
    <row r="106" spans="1:64">
      <c r="A106" s="3" t="s">
        <v>75</v>
      </c>
      <c r="B106" s="3" t="s">
        <v>76</v>
      </c>
      <c r="C106" s="26"/>
      <c r="D106" s="26"/>
      <c r="E106" s="27"/>
      <c r="F106" s="27"/>
      <c r="G106" s="27"/>
      <c r="H106" s="27"/>
      <c r="I106" s="27"/>
      <c r="J106" s="27"/>
      <c r="K106" s="27"/>
      <c r="L106" s="27"/>
      <c r="M106" s="27"/>
      <c r="N106" s="27">
        <v>1</v>
      </c>
      <c r="O106" s="27">
        <v>1</v>
      </c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>
        <v>1</v>
      </c>
      <c r="AD106" s="27">
        <v>1</v>
      </c>
      <c r="AE106" s="27"/>
      <c r="AF106" s="27">
        <v>1</v>
      </c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>
        <v>1</v>
      </c>
      <c r="BC106" s="27"/>
      <c r="BD106" s="27"/>
      <c r="BE106" s="27"/>
      <c r="BF106" s="27"/>
      <c r="BG106" s="27"/>
      <c r="BH106" s="27"/>
      <c r="BI106" s="27"/>
      <c r="BJ106" s="27"/>
      <c r="BK106" s="31"/>
      <c r="BL106" s="16">
        <f t="shared" si="6"/>
        <v>6</v>
      </c>
    </row>
    <row r="107" spans="1:64">
      <c r="A107" s="3" t="s">
        <v>218</v>
      </c>
      <c r="B107" s="3" t="s">
        <v>219</v>
      </c>
      <c r="C107" s="26"/>
      <c r="D107" s="26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>
        <v>4</v>
      </c>
      <c r="BI107" s="27"/>
      <c r="BJ107" s="27"/>
      <c r="BK107" s="31"/>
      <c r="BL107" s="16">
        <f t="shared" si="6"/>
        <v>4</v>
      </c>
    </row>
    <row r="108" spans="1:64">
      <c r="A108" s="3" t="s">
        <v>240</v>
      </c>
      <c r="B108" s="3" t="s">
        <v>241</v>
      </c>
      <c r="C108" s="26"/>
      <c r="D108" s="26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>
        <v>3</v>
      </c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31"/>
      <c r="BL108" s="16">
        <f t="shared" si="6"/>
        <v>3</v>
      </c>
    </row>
    <row r="109" spans="1:64">
      <c r="A109" s="12" t="s">
        <v>27</v>
      </c>
      <c r="B109" s="13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6"/>
    </row>
    <row r="110" spans="1:64">
      <c r="A110" s="19" t="s">
        <v>45</v>
      </c>
      <c r="B110" s="19" t="s">
        <v>46</v>
      </c>
      <c r="C110" s="25"/>
      <c r="D110" s="25"/>
      <c r="E110" s="25">
        <v>32</v>
      </c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>
        <v>15</v>
      </c>
      <c r="R110" s="25">
        <v>15</v>
      </c>
      <c r="S110" s="25"/>
      <c r="T110" s="25"/>
      <c r="U110" s="25"/>
      <c r="V110" s="25">
        <v>31</v>
      </c>
      <c r="W110" s="25">
        <v>36</v>
      </c>
      <c r="X110" s="25"/>
      <c r="Y110" s="25"/>
      <c r="Z110" s="25"/>
      <c r="AA110" s="25"/>
      <c r="AB110" s="25"/>
      <c r="AC110" s="25"/>
      <c r="AD110" s="25"/>
      <c r="AE110" s="25">
        <v>33</v>
      </c>
      <c r="AF110" s="25">
        <v>33</v>
      </c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>
        <v>23</v>
      </c>
      <c r="AR110" s="25">
        <v>20</v>
      </c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30"/>
      <c r="BL110" s="16">
        <f t="shared" ref="BL110:BL127" si="7">SUM(E110:BK110)</f>
        <v>238</v>
      </c>
    </row>
    <row r="111" spans="1:64">
      <c r="A111" s="3" t="s">
        <v>47</v>
      </c>
      <c r="B111" s="3" t="s">
        <v>48</v>
      </c>
      <c r="C111" s="26"/>
      <c r="D111" s="26"/>
      <c r="E111" s="27"/>
      <c r="F111" s="27">
        <v>30</v>
      </c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>
        <v>45</v>
      </c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>
        <v>60</v>
      </c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>
        <v>16</v>
      </c>
      <c r="BJ111" s="27"/>
      <c r="BK111" s="31"/>
      <c r="BL111" s="16">
        <f t="shared" si="7"/>
        <v>151</v>
      </c>
    </row>
    <row r="112" spans="1:64">
      <c r="A112" s="3" t="s">
        <v>57</v>
      </c>
      <c r="B112" s="3" t="s">
        <v>58</v>
      </c>
      <c r="C112" s="26"/>
      <c r="D112" s="26"/>
      <c r="E112" s="27"/>
      <c r="F112" s="27"/>
      <c r="G112" s="27">
        <v>30</v>
      </c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>
        <v>4</v>
      </c>
      <c r="AP112" s="27"/>
      <c r="AQ112" s="27"/>
      <c r="AR112" s="27"/>
      <c r="AS112" s="27"/>
      <c r="AT112" s="27">
        <v>7</v>
      </c>
      <c r="AU112" s="27">
        <v>7</v>
      </c>
      <c r="AV112" s="27">
        <v>7</v>
      </c>
      <c r="AW112" s="27">
        <v>7</v>
      </c>
      <c r="AX112" s="27">
        <v>4</v>
      </c>
      <c r="AY112" s="27"/>
      <c r="AZ112" s="27">
        <v>28</v>
      </c>
      <c r="BA112" s="27"/>
      <c r="BB112" s="27"/>
      <c r="BC112" s="27"/>
      <c r="BD112" s="27"/>
      <c r="BE112" s="27"/>
      <c r="BF112" s="27"/>
      <c r="BG112" s="27"/>
      <c r="BH112" s="27"/>
      <c r="BI112" s="27"/>
      <c r="BJ112" s="27">
        <v>17</v>
      </c>
      <c r="BK112" s="31"/>
      <c r="BL112" s="16">
        <f t="shared" si="7"/>
        <v>111</v>
      </c>
    </row>
    <row r="113" spans="1:64">
      <c r="A113" s="3" t="s">
        <v>77</v>
      </c>
      <c r="B113" s="3" t="s">
        <v>78</v>
      </c>
      <c r="C113" s="26"/>
      <c r="D113" s="26"/>
      <c r="E113" s="27"/>
      <c r="F113" s="27"/>
      <c r="G113" s="27"/>
      <c r="H113" s="27"/>
      <c r="I113" s="27"/>
      <c r="J113" s="27"/>
      <c r="K113" s="27"/>
      <c r="L113" s="27"/>
      <c r="M113" s="27"/>
      <c r="N113" s="27">
        <v>22</v>
      </c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>
        <v>33</v>
      </c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>
        <v>15</v>
      </c>
      <c r="BE113" s="27"/>
      <c r="BF113" s="27"/>
      <c r="BG113" s="27"/>
      <c r="BH113" s="27"/>
      <c r="BI113" s="27"/>
      <c r="BJ113" s="27"/>
      <c r="BK113" s="31"/>
      <c r="BL113" s="16">
        <f t="shared" si="7"/>
        <v>70</v>
      </c>
    </row>
    <row r="114" spans="1:64">
      <c r="A114" s="3" t="s">
        <v>99</v>
      </c>
      <c r="B114" s="3" t="s">
        <v>100</v>
      </c>
      <c r="C114" s="26"/>
      <c r="D114" s="26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>
        <v>60</v>
      </c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>
        <v>4</v>
      </c>
      <c r="AH114" s="27"/>
      <c r="AI114" s="27">
        <v>4</v>
      </c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31"/>
      <c r="BL114" s="16">
        <f t="shared" si="7"/>
        <v>68</v>
      </c>
    </row>
    <row r="115" spans="1:64">
      <c r="A115" s="3" t="s">
        <v>194</v>
      </c>
      <c r="B115" s="3" t="s">
        <v>195</v>
      </c>
      <c r="C115" s="26"/>
      <c r="D115" s="26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>
        <v>14</v>
      </c>
      <c r="BC115" s="27"/>
      <c r="BD115" s="27"/>
      <c r="BE115" s="27">
        <v>23</v>
      </c>
      <c r="BF115" s="27">
        <v>21</v>
      </c>
      <c r="BG115" s="27"/>
      <c r="BH115" s="27"/>
      <c r="BI115" s="27"/>
      <c r="BJ115" s="27"/>
      <c r="BK115" s="31"/>
      <c r="BL115" s="16">
        <f t="shared" si="7"/>
        <v>58</v>
      </c>
    </row>
    <row r="116" spans="1:64">
      <c r="A116" s="3" t="s">
        <v>61</v>
      </c>
      <c r="B116" s="3" t="s">
        <v>62</v>
      </c>
      <c r="C116" s="26"/>
      <c r="D116" s="26"/>
      <c r="E116" s="27"/>
      <c r="F116" s="27"/>
      <c r="G116" s="27"/>
      <c r="H116" s="27">
        <v>29</v>
      </c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>
        <v>2</v>
      </c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31">
        <v>22</v>
      </c>
      <c r="BL116" s="16">
        <f t="shared" si="7"/>
        <v>53</v>
      </c>
    </row>
    <row r="117" spans="1:64">
      <c r="A117" s="3" t="s">
        <v>246</v>
      </c>
      <c r="B117" s="3" t="s">
        <v>166</v>
      </c>
      <c r="C117" s="26"/>
      <c r="D117" s="26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>
        <v>48</v>
      </c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31"/>
      <c r="BL117" s="16">
        <f t="shared" si="7"/>
        <v>48</v>
      </c>
    </row>
    <row r="118" spans="1:64">
      <c r="A118" s="3" t="s">
        <v>82</v>
      </c>
      <c r="B118" s="3" t="s">
        <v>83</v>
      </c>
      <c r="C118" s="26"/>
      <c r="D118" s="26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>
        <v>22</v>
      </c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>
        <v>21</v>
      </c>
      <c r="BH118" s="27"/>
      <c r="BI118" s="27"/>
      <c r="BJ118" s="27"/>
      <c r="BK118" s="31"/>
      <c r="BL118" s="16">
        <f t="shared" si="7"/>
        <v>43</v>
      </c>
    </row>
    <row r="119" spans="1:64">
      <c r="A119" s="3" t="s">
        <v>255</v>
      </c>
      <c r="B119" s="3" t="s">
        <v>220</v>
      </c>
      <c r="C119" s="26"/>
      <c r="D119" s="26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>
        <v>43</v>
      </c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31"/>
      <c r="BL119" s="16">
        <f t="shared" si="7"/>
        <v>43</v>
      </c>
    </row>
    <row r="120" spans="1:64">
      <c r="A120" s="3" t="s">
        <v>143</v>
      </c>
      <c r="B120" s="3" t="s">
        <v>144</v>
      </c>
      <c r="C120" s="26"/>
      <c r="D120" s="26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>
        <v>19</v>
      </c>
      <c r="AB120" s="27">
        <v>21</v>
      </c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31"/>
      <c r="BL120" s="16">
        <f t="shared" si="7"/>
        <v>40</v>
      </c>
    </row>
    <row r="121" spans="1:64">
      <c r="A121" s="3" t="s">
        <v>158</v>
      </c>
      <c r="B121" s="3" t="s">
        <v>159</v>
      </c>
      <c r="C121" s="26"/>
      <c r="D121" s="26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>
        <v>33</v>
      </c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31"/>
      <c r="BL121" s="16">
        <f t="shared" si="7"/>
        <v>33</v>
      </c>
    </row>
    <row r="122" spans="1:64">
      <c r="A122" s="3" t="s">
        <v>256</v>
      </c>
      <c r="B122" s="3" t="s">
        <v>257</v>
      </c>
      <c r="C122" s="26"/>
      <c r="D122" s="26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>
        <v>28</v>
      </c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31"/>
      <c r="BL122" s="16">
        <f t="shared" si="7"/>
        <v>28</v>
      </c>
    </row>
    <row r="123" spans="1:64">
      <c r="A123" s="3" t="s">
        <v>188</v>
      </c>
      <c r="B123" s="3" t="s">
        <v>189</v>
      </c>
      <c r="C123" s="26"/>
      <c r="D123" s="26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>
        <v>27</v>
      </c>
      <c r="BB123" s="27"/>
      <c r="BC123" s="27"/>
      <c r="BD123" s="27"/>
      <c r="BE123" s="27"/>
      <c r="BF123" s="27"/>
      <c r="BG123" s="27"/>
      <c r="BH123" s="27"/>
      <c r="BI123" s="27"/>
      <c r="BJ123" s="27"/>
      <c r="BK123" s="31"/>
      <c r="BL123" s="16">
        <f t="shared" si="7"/>
        <v>27</v>
      </c>
    </row>
    <row r="124" spans="1:64">
      <c r="A124" s="3" t="s">
        <v>235</v>
      </c>
      <c r="B124" s="3" t="s">
        <v>236</v>
      </c>
      <c r="C124" s="26"/>
      <c r="D124" s="26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>
        <v>26</v>
      </c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31"/>
      <c r="BL124" s="16">
        <f t="shared" si="7"/>
        <v>26</v>
      </c>
    </row>
    <row r="125" spans="1:64">
      <c r="A125" s="3" t="s">
        <v>221</v>
      </c>
      <c r="B125" s="3" t="s">
        <v>220</v>
      </c>
      <c r="C125" s="26"/>
      <c r="D125" s="26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>
        <v>14</v>
      </c>
      <c r="BI125" s="27"/>
      <c r="BJ125" s="27"/>
      <c r="BK125" s="31"/>
      <c r="BL125" s="16">
        <f t="shared" si="7"/>
        <v>14</v>
      </c>
    </row>
    <row r="126" spans="1:64">
      <c r="A126" s="3" t="s">
        <v>165</v>
      </c>
      <c r="B126" s="3" t="s">
        <v>166</v>
      </c>
      <c r="C126" s="26"/>
      <c r="D126" s="26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>
        <v>4</v>
      </c>
      <c r="AI126" s="27"/>
      <c r="AJ126" s="27">
        <v>4</v>
      </c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31"/>
      <c r="BL126" s="16">
        <f t="shared" si="7"/>
        <v>8</v>
      </c>
    </row>
    <row r="127" spans="1:64">
      <c r="A127" s="3" t="s">
        <v>249</v>
      </c>
      <c r="B127" s="3" t="s">
        <v>250</v>
      </c>
      <c r="C127" s="26"/>
      <c r="D127" s="26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>
        <v>7</v>
      </c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31"/>
      <c r="BL127" s="16">
        <f t="shared" si="7"/>
        <v>7</v>
      </c>
    </row>
    <row r="128" spans="1:64">
      <c r="A128" s="12" t="s">
        <v>135</v>
      </c>
      <c r="B128" s="13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6"/>
    </row>
    <row r="129" spans="1:64">
      <c r="A129" s="19" t="s">
        <v>167</v>
      </c>
      <c r="B129" s="19" t="s">
        <v>168</v>
      </c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>
        <v>1</v>
      </c>
      <c r="AI129" s="25">
        <v>1</v>
      </c>
      <c r="AJ129" s="25">
        <v>1</v>
      </c>
      <c r="AK129" s="25"/>
      <c r="AL129" s="25"/>
      <c r="AM129" s="25"/>
      <c r="AN129" s="25"/>
      <c r="AO129" s="25"/>
      <c r="AP129" s="25"/>
      <c r="AQ129" s="25"/>
      <c r="AR129" s="25"/>
      <c r="AS129" s="25">
        <v>1</v>
      </c>
      <c r="AT129" s="25">
        <v>1</v>
      </c>
      <c r="AU129" s="25"/>
      <c r="AV129" s="25">
        <v>1</v>
      </c>
      <c r="AW129" s="25">
        <v>1</v>
      </c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30"/>
      <c r="BL129" s="16">
        <f>SUM(E129:BK129)</f>
        <v>7</v>
      </c>
    </row>
    <row r="130" spans="1:64">
      <c r="A130" s="3" t="s">
        <v>146</v>
      </c>
      <c r="B130" s="9" t="s">
        <v>145</v>
      </c>
      <c r="C130" s="26"/>
      <c r="D130" s="26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>
        <v>1</v>
      </c>
      <c r="AB130" s="27">
        <v>1</v>
      </c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31"/>
      <c r="BL130" s="16">
        <f>SUM(E130:BK130)</f>
        <v>2</v>
      </c>
    </row>
    <row r="131" spans="1:64">
      <c r="A131" s="12" t="s">
        <v>86</v>
      </c>
      <c r="B131" s="13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6"/>
    </row>
    <row r="132" spans="1:64">
      <c r="A132" s="19" t="s">
        <v>183</v>
      </c>
      <c r="B132" s="19" t="s">
        <v>184</v>
      </c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>
        <v>3</v>
      </c>
      <c r="BA132" s="25">
        <v>3</v>
      </c>
      <c r="BB132" s="25">
        <v>3</v>
      </c>
      <c r="BC132" s="25"/>
      <c r="BD132" s="25">
        <v>1</v>
      </c>
      <c r="BE132" s="25"/>
      <c r="BF132" s="25">
        <v>3</v>
      </c>
      <c r="BG132" s="25">
        <v>5</v>
      </c>
      <c r="BH132" s="25"/>
      <c r="BI132" s="25"/>
      <c r="BJ132" s="25"/>
      <c r="BK132" s="30"/>
      <c r="BL132" s="16">
        <f>SUM(E132:BK132)</f>
        <v>18</v>
      </c>
    </row>
    <row r="133" spans="1:64">
      <c r="A133" s="3" t="s">
        <v>133</v>
      </c>
      <c r="B133" s="3" t="s">
        <v>134</v>
      </c>
      <c r="C133" s="26"/>
      <c r="D133" s="26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>
        <v>1</v>
      </c>
      <c r="X133" s="27"/>
      <c r="Y133" s="27"/>
      <c r="Z133" s="27"/>
      <c r="AA133" s="27">
        <v>1</v>
      </c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>
        <v>1</v>
      </c>
      <c r="AN133" s="27">
        <v>1</v>
      </c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>
        <v>1</v>
      </c>
      <c r="BI133" s="27">
        <v>1</v>
      </c>
      <c r="BJ133" s="27"/>
      <c r="BK133" s="31"/>
      <c r="BL133" s="16">
        <f>SUM(E133:BK133)</f>
        <v>6</v>
      </c>
    </row>
    <row r="134" spans="1:64">
      <c r="A134" s="3" t="s">
        <v>264</v>
      </c>
      <c r="B134" s="3" t="s">
        <v>265</v>
      </c>
      <c r="C134" s="26"/>
      <c r="D134" s="26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>
        <v>6</v>
      </c>
      <c r="BF134" s="27"/>
      <c r="BG134" s="27"/>
      <c r="BH134" s="27"/>
      <c r="BI134" s="27"/>
      <c r="BJ134" s="27"/>
      <c r="BK134" s="31"/>
      <c r="BL134" s="16">
        <f>SUM(E134:BK134)</f>
        <v>6</v>
      </c>
    </row>
    <row r="135" spans="1:64">
      <c r="A135" s="3" t="s">
        <v>92</v>
      </c>
      <c r="B135" s="3" t="s">
        <v>93</v>
      </c>
      <c r="C135" s="26"/>
      <c r="D135" s="26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>
        <v>2</v>
      </c>
      <c r="R135" s="27">
        <v>2</v>
      </c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31"/>
      <c r="BL135" s="16">
        <f>SUM(E135:BK135)</f>
        <v>4</v>
      </c>
    </row>
    <row r="136" spans="1:64">
      <c r="A136" s="10"/>
      <c r="B136" s="11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16"/>
    </row>
  </sheetData>
  <sortState ref="A132:BM135">
    <sortCondition descending="1" ref="BL132:BL135"/>
    <sortCondition ref="A132:A135"/>
  </sortState>
  <mergeCells count="63">
    <mergeCell ref="BM1:BM2"/>
    <mergeCell ref="R1:R2"/>
    <mergeCell ref="X1:X2"/>
    <mergeCell ref="Z1:Z2"/>
    <mergeCell ref="BL1:BL2"/>
    <mergeCell ref="AA1:AA2"/>
    <mergeCell ref="AB1:AB2"/>
    <mergeCell ref="Y1:Y2"/>
    <mergeCell ref="AC1:AC2"/>
    <mergeCell ref="AD1:AD2"/>
    <mergeCell ref="AE1:AE2"/>
    <mergeCell ref="AF1:AF2"/>
    <mergeCell ref="AG1:AG2"/>
    <mergeCell ref="AH1:AH2"/>
    <mergeCell ref="AI1:AI2"/>
    <mergeCell ref="AT1:AT2"/>
    <mergeCell ref="C1:C2"/>
    <mergeCell ref="D1:D2"/>
    <mergeCell ref="E1:E2"/>
    <mergeCell ref="F1:F2"/>
    <mergeCell ref="G1:G2"/>
    <mergeCell ref="BH1:BH2"/>
    <mergeCell ref="AY1:AY2"/>
    <mergeCell ref="AZ1:AZ2"/>
    <mergeCell ref="H1:H2"/>
    <mergeCell ref="I1:I2"/>
    <mergeCell ref="J1:J2"/>
    <mergeCell ref="Q1:Q2"/>
    <mergeCell ref="K1:K2"/>
    <mergeCell ref="L1:L2"/>
    <mergeCell ref="O1:O2"/>
    <mergeCell ref="N1:N2"/>
    <mergeCell ref="M1:M2"/>
    <mergeCell ref="P1:P2"/>
    <mergeCell ref="V1:V2"/>
    <mergeCell ref="AL1:AL2"/>
    <mergeCell ref="S1:S2"/>
    <mergeCell ref="AQ1:AQ2"/>
    <mergeCell ref="AJ1:AJ2"/>
    <mergeCell ref="AK1:AK2"/>
    <mergeCell ref="AM1:AM2"/>
    <mergeCell ref="U1:U2"/>
    <mergeCell ref="T1:T2"/>
    <mergeCell ref="AN1:AN2"/>
    <mergeCell ref="AO1:AO2"/>
    <mergeCell ref="AP1:AP2"/>
    <mergeCell ref="W1:W2"/>
    <mergeCell ref="AS1:AS2"/>
    <mergeCell ref="BA1:BA2"/>
    <mergeCell ref="AR1:AR2"/>
    <mergeCell ref="BK1:BK2"/>
    <mergeCell ref="BB1:BB2"/>
    <mergeCell ref="BC1:BC2"/>
    <mergeCell ref="AX1:AX2"/>
    <mergeCell ref="BI1:BI2"/>
    <mergeCell ref="BJ1:BJ2"/>
    <mergeCell ref="BD1:BD2"/>
    <mergeCell ref="BE1:BE2"/>
    <mergeCell ref="BF1:BF2"/>
    <mergeCell ref="AU1:AU2"/>
    <mergeCell ref="AV1:AV2"/>
    <mergeCell ref="AW1:AW2"/>
    <mergeCell ref="BG1:BG2"/>
  </mergeCells>
  <phoneticPr fontId="3" type="noConversion"/>
  <pageMargins left="0.75" right="0.75" top="1" bottom="1" header="0.5" footer="0.5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9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9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 McFarlane</dc:creator>
  <cp:lastModifiedBy>User</cp:lastModifiedBy>
  <dcterms:created xsi:type="dcterms:W3CDTF">2010-08-20T16:33:08Z</dcterms:created>
  <dcterms:modified xsi:type="dcterms:W3CDTF">2022-01-05T14:52:33Z</dcterms:modified>
</cp:coreProperties>
</file>