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<sst xmlns="http://schemas.openxmlformats.org/spreadsheetml/2006/main" count="179" uniqueCount="173">
  <si>
    <t>KENNEL ASSOCIATION</t>
  </si>
  <si>
    <t>LIESBEEK KC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</si>
  <si>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</si>
  <si>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</si>
  <si>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</si>
  <si>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</si>
  <si>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</si>
  <si>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</si>
  <si>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</si>
  <si>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</si>
  <si>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</si>
  <si>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</si>
  <si>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</si>
  <si>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</si>
  <si>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</si>
  <si>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</si>
  <si>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NATIONALS</t>
  </si>
  <si>
    <t>DURBAN &amp; DISTRICTS KC</t>
  </si>
  <si>
    <t>PIETERMARITZBURG KC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</si>
  <si>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</si>
  <si>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</si>
  <si>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</si>
  <si>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</si>
  <si>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</si>
  <si>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</si>
  <si>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</si>
  <si>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TERRIERS</t>
  </si>
  <si>
    <t>AIREDALE TERRIER</t>
  </si>
  <si>
    <t>AMERICAN STAFFORDSHIRE TERRIER</t>
  </si>
  <si>
    <t>BEDLINGTON TERRIER</t>
  </si>
  <si>
    <t>BORDER TERRIER</t>
  </si>
  <si>
    <t>BULL TERRIER</t>
  </si>
  <si>
    <t>FOX TERRIER (SMOOTH)</t>
  </si>
  <si>
    <t>IRISH TERRIER</t>
  </si>
  <si>
    <t xml:space="preserve">JACK RUSSELL TERRIER </t>
  </si>
  <si>
    <t>KERRY BLUE TERRIER</t>
  </si>
  <si>
    <t>NORFOLK TERRIER</t>
  </si>
  <si>
    <t xml:space="preserve">SCOTTISH TERRIER </t>
  </si>
  <si>
    <t>SKYE TERRIER</t>
  </si>
  <si>
    <t>STAFFORDSHIRE BULL TERRIER</t>
  </si>
  <si>
    <t>WEST HIGHLAND WHITE TERRIER</t>
  </si>
  <si>
    <t>GOLDFIELDS KC</t>
  </si>
  <si>
    <t>NORTHERN FREE STATE KC</t>
  </si>
  <si>
    <t>BLOEMFONTEIN KC</t>
  </si>
  <si>
    <t>KIMBERLEY KC</t>
  </si>
  <si>
    <t>QUEENSTOWN KC</t>
  </si>
  <si>
    <t>GRAHAMSTOWN KC</t>
  </si>
  <si>
    <t>SASOLBURG KC</t>
  </si>
  <si>
    <t>TKC KC</t>
  </si>
  <si>
    <t>BREEDE RIVIER VALLEI KC</t>
  </si>
  <si>
    <t>CAPE TOWN KC</t>
  </si>
  <si>
    <t>WESTERN PROVINCE KC</t>
  </si>
  <si>
    <t>HOTTENTOTS HOLLAND KC</t>
  </si>
  <si>
    <t>KZN JUNIOR KC</t>
  </si>
  <si>
    <t>FCI AFRICA INTERNATIONAL</t>
  </si>
  <si>
    <t>TERRIER CLUB EASTERN CAPE</t>
  </si>
  <si>
    <t>TRANSVAAL TERRIER CLUB</t>
  </si>
  <si>
    <t>NATAL TERRIER CLUB</t>
  </si>
  <si>
    <t>CENTENARY TERRIER CLUB</t>
  </si>
  <si>
    <t>CAPE TERRIER CLUB</t>
  </si>
  <si>
    <t>SOFT-COATED WHEATEN TERRIER</t>
  </si>
  <si>
    <t>WC STAFFORDSHIRE BULL TERRIER</t>
  </si>
  <si>
    <t>JUINOR KC</t>
  </si>
  <si>
    <t>E.TVL BULL TERRIER CLUB</t>
  </si>
  <si>
    <t>STAFFORDSHIRE BT CLUB OF TRANSVAAL</t>
  </si>
  <si>
    <t>PRETORIA STAFFORDSHIRE BT CLUB</t>
  </si>
  <si>
    <t>NTKC FCI INTERNATIONAL</t>
  </si>
  <si>
    <t>N. WEST STAFFORDSHIRE BT CLUB</t>
  </si>
  <si>
    <t>N.WEST STAFFORDSHIRE BT CLUB</t>
  </si>
  <si>
    <t>N.TVAL BULL TERRIER CLUB</t>
  </si>
  <si>
    <t>FCI INTERNATIONAL AFRICA</t>
  </si>
  <si>
    <t>KUSA CHAMPIONSHIP</t>
  </si>
  <si>
    <t>SA BULL TERRIER CLUB</t>
  </si>
  <si>
    <t>KZN STAFFORDSHIRE BT CLUB</t>
  </si>
  <si>
    <t>NATAL BULL TERRIER CLUB</t>
  </si>
  <si>
    <t>LIMPOPO BULL TERRIER CLUB</t>
  </si>
  <si>
    <t>UMFOLOZI BULL TERRIER CLUB</t>
  </si>
  <si>
    <t>CELTIC BREED CLUB W. TRANSVAAL</t>
  </si>
  <si>
    <t>SA SHORT-LEGGED TERRIER CLUB</t>
  </si>
  <si>
    <t>ROODEPOORT &amp; DIST KC</t>
  </si>
  <si>
    <t>FS STAFFORDSHIRE BT CLUB</t>
  </si>
  <si>
    <t>FREE STATE TERRIER CLUB</t>
  </si>
  <si>
    <t>CENTRAL FS BULL TERRIER CLUB</t>
  </si>
  <si>
    <t>NFS BULL TERRIER CLUB</t>
  </si>
  <si>
    <t>GRIQUALAND BULL TERRIER CLUB</t>
  </si>
  <si>
    <t>WP BULL TERRIER CLUB</t>
  </si>
  <si>
    <t>FCI INTERNATIONAL</t>
  </si>
  <si>
    <t>SA LADIES KENNENL ASSOC</t>
  </si>
  <si>
    <t>BEST OF BREED LEADERBOARD - 2013</t>
  </si>
  <si>
    <t>SWARTLAND KC</t>
  </si>
  <si>
    <t>WEST COAST KC</t>
  </si>
  <si>
    <t xml:space="preserve">ALBENOR FIGARO </t>
  </si>
  <si>
    <t>BARNETT</t>
  </si>
  <si>
    <t xml:space="preserve">BLAMICH MOERIE </t>
  </si>
  <si>
    <t>PHILIP</t>
  </si>
  <si>
    <t xml:space="preserve">TERRACANA LEVIN OF SUNRAIGE </t>
  </si>
  <si>
    <t>SLABBERT</t>
  </si>
  <si>
    <t>GERBER</t>
  </si>
  <si>
    <t xml:space="preserve">MUIREND SEAMUS AT LAST </t>
  </si>
  <si>
    <t>MURRAY</t>
  </si>
  <si>
    <t>VAN DE VYVER</t>
  </si>
  <si>
    <t xml:space="preserve">KEBULAK FILTHY ANGEL OF KERRSTONE </t>
  </si>
  <si>
    <t>DE KOKER</t>
  </si>
  <si>
    <t>LE ROUX-CLOETE</t>
  </si>
  <si>
    <t xml:space="preserve">BOLDWIN SHAKA ZULU </t>
  </si>
  <si>
    <t>VERMEULEN</t>
  </si>
  <si>
    <t xml:space="preserve">MACWARREN LUCY WONDERSTAR OF LIMBERLEY </t>
  </si>
  <si>
    <t>HADLEY</t>
  </si>
  <si>
    <t xml:space="preserve">LIMERICK`S SANCERE </t>
  </si>
  <si>
    <t>MARAIS</t>
  </si>
  <si>
    <t>MATTHYS</t>
  </si>
  <si>
    <t xml:space="preserve">WHITEVALE TIFFENDALE OF KIRSUDA </t>
  </si>
  <si>
    <t>IMPEY</t>
  </si>
  <si>
    <t xml:space="preserve">ALBENOR HERE I AM </t>
  </si>
  <si>
    <t xml:space="preserve">SHILLELAGH USHAKA </t>
  </si>
  <si>
    <t xml:space="preserve">LLESSUR HOT TODDY OF HEATHERBELL </t>
  </si>
  <si>
    <t xml:space="preserve">MAXIES WHAT A KNIGHT </t>
  </si>
  <si>
    <t>MONETROUGE FLYING SOLO</t>
  </si>
  <si>
    <t>KAIKOURA KING'S ADVOCATE</t>
  </si>
  <si>
    <t>DE CONING</t>
  </si>
  <si>
    <t>AZTRAZAR PRINCE</t>
  </si>
  <si>
    <t>DU PLOOY</t>
  </si>
  <si>
    <t>LUBJAN GRAVURE DEROCHE OF RION</t>
  </si>
  <si>
    <t>VAN DER LINDE</t>
  </si>
  <si>
    <t>FOXDALE FARAWAY FLASH</t>
  </si>
  <si>
    <t>VAN ZYL</t>
  </si>
  <si>
    <t>ROSHEEN RYAN HEIR</t>
  </si>
  <si>
    <t>FIELD</t>
  </si>
  <si>
    <t>MACSNEST ROYAL JAMES OF MOSSGIEL</t>
  </si>
  <si>
    <t>MACDONALD</t>
  </si>
  <si>
    <t>CROCVALLEY KAYLA</t>
  </si>
  <si>
    <t>MULLER</t>
  </si>
  <si>
    <t>LINUM PRECIOUS RINGO OF NONSUCH</t>
  </si>
  <si>
    <t>WATT</t>
  </si>
  <si>
    <t>SIVHANA DOMINO OF MAUPA</t>
  </si>
  <si>
    <t>PRESTON</t>
  </si>
  <si>
    <t>AGRIA ORBIT OF BAZINGELLI</t>
  </si>
  <si>
    <t>FORTIER</t>
  </si>
  <si>
    <t>CROCVALLEY OSCAR</t>
  </si>
  <si>
    <t>EASTER GIFT DELL'ANTICA CALEDONIA</t>
  </si>
  <si>
    <t>EUKLEIA AURORA SPARKLE OF SIVHANA</t>
  </si>
  <si>
    <t>TEN NAPEL/VAN HEERDEN</t>
  </si>
  <si>
    <t>LACOSANOSTRA EVOLA</t>
  </si>
  <si>
    <t>OLWAGE</t>
  </si>
  <si>
    <t>BOUPEEP SIVISHBLUGYPSEY</t>
  </si>
  <si>
    <t>MARSHALL</t>
  </si>
  <si>
    <t>DE FORTIER</t>
  </si>
  <si>
    <t>KARAMYND GAME PLAN OF FREEZELAND</t>
  </si>
  <si>
    <t>MACNAB</t>
  </si>
  <si>
    <t>EDBRIOS FANTASIA OF BRAEMORE</t>
  </si>
  <si>
    <t>GRIFFIN</t>
  </si>
  <si>
    <t>SHAMANDA CRAZI CRITTER</t>
  </si>
  <si>
    <t>YOUNG</t>
  </si>
  <si>
    <t xml:space="preserve">AMMICUS O'FEIGER </t>
  </si>
  <si>
    <t>KROFF</t>
  </si>
  <si>
    <t>BURNCREE SHONA OF KIALA</t>
  </si>
  <si>
    <t>HEATHERBELL TULLAMOR DEW</t>
  </si>
  <si>
    <t>SUNRAIGE CLEOPATRA OF ANMAR</t>
  </si>
  <si>
    <t>MEAKER</t>
  </si>
  <si>
    <t>ROSSWAR ICEMAN</t>
  </si>
  <si>
    <t>LOVE/ROSSOUW</t>
  </si>
  <si>
    <t>BARDRIAAN ROBERT THE BRUCE OF SOLBAKKEN</t>
  </si>
  <si>
    <t>VORSTER</t>
  </si>
  <si>
    <t>ASEEBAK CEEGEE</t>
  </si>
  <si>
    <t>SAMBO</t>
  </si>
  <si>
    <t>BORSALINOS 2ND K KIRI AT BOUPEEP</t>
  </si>
  <si>
    <t>RHINESTONE RADIGAN IN MORNINGSIDE</t>
  </si>
  <si>
    <t>NEL</t>
  </si>
  <si>
    <t>FERMOY FOX TROT OF BAZINGELI</t>
  </si>
  <si>
    <t>TRANSWORLD SOLLOMONS BREEZE OF WENDMANN</t>
  </si>
  <si>
    <t>DU PLESSIS</t>
  </si>
  <si>
    <t>RUMOX LADY ZAHRA</t>
  </si>
  <si>
    <t>COETZER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</si>
</sst>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2">
    <font>
      <sz val="10"/>
      <name val="Arial"/>
      <family val="0"/>
    </font>
    <font>
      <b/>
      <sz val="1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b/>
      <sz val="8"/>
      <color indexed="18"/>
      <name val="Arial"/>
      <family val="2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textRotation="90"/>
    </xf>
    <xf numFmtId="16" fontId="2" fillId="2" borderId="0" xfId="0" applyNumberFormat="1" applyFont="1" applyFill="1" applyBorder="1" applyAlignment="1">
      <alignment horizontal="center" textRotation="90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textRotation="90"/>
    </xf>
    <xf numFmtId="0" fontId="5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3" borderId="3" xfId="0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1019175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3"/>
  <sheetViews>
    <sheetView tabSelected="1" workbookViewId="0" topLeftCell="A1">
      <selection activeCell="A3" sqref="A3"/>
    </sheetView>
  </sheetViews>
  <sheetFormatPr defaultColWidth="9.140625" defaultRowHeight="12.75"/>
  <cols>
    <col min="1" max="1" width="48.8515625" style="17" bestFit="1" customWidth="1"/>
    <col min="2" max="2" width="23.00390625" style="17" bestFit="1" customWidth="1"/>
    <col min="3" max="27" width="3.00390625" style="17" customWidth="1"/>
    <col min="28" max="32" width="3.00390625" style="25" customWidth="1"/>
    <col min="33" max="75" width="3.00390625" style="25" hidden="1" customWidth="1"/>
    <col min="76" max="76" width="3.28125" style="20" bestFit="1" customWidth="1"/>
    <col min="77" max="16384" width="9.140625" style="25" customWidth="1"/>
  </cols>
  <sheetData>
    <row r="1" spans="1:76" ht="177.75">
      <c r="A1" s="21" t="s">
        <v>88</v>
      </c>
      <c r="B1" s="22"/>
      <c r="C1" s="1" t="s">
        <v>0</v>
      </c>
      <c r="D1" s="1" t="s">
        <v>61</v>
      </c>
      <c r="E1" s="1" t="s">
        <v>1</v>
      </c>
      <c r="F1" s="1" t="s">
        <v>2</v>
      </c>
      <c r="G1" s="1" t="s">
        <v>62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55</v>
      </c>
      <c r="M1" s="1" t="s">
        <v>8</v>
      </c>
      <c r="N1" s="1" t="s">
        <v>7</v>
      </c>
      <c r="O1" s="1" t="s">
        <v>10</v>
      </c>
      <c r="P1" s="1" t="s">
        <v>11</v>
      </c>
      <c r="Q1" s="1" t="s">
        <v>63</v>
      </c>
      <c r="R1" s="1" t="s">
        <v>64</v>
      </c>
      <c r="S1" s="1" t="s">
        <v>56</v>
      </c>
      <c r="T1" s="1" t="s">
        <v>65</v>
      </c>
      <c r="U1" s="1" t="s">
        <v>66</v>
      </c>
      <c r="V1" s="1" t="s">
        <v>67</v>
      </c>
      <c r="W1" s="1" t="s">
        <v>68</v>
      </c>
      <c r="X1" s="1" t="s">
        <v>69</v>
      </c>
      <c r="Y1" s="1" t="s">
        <v>12</v>
      </c>
      <c r="Z1" s="1" t="s">
        <v>13</v>
      </c>
      <c r="AA1" s="1" t="s">
        <v>14</v>
      </c>
      <c r="AB1" s="1" t="s">
        <v>15</v>
      </c>
      <c r="AC1" s="1" t="s">
        <v>70</v>
      </c>
      <c r="AD1" s="1" t="s">
        <v>71</v>
      </c>
      <c r="AE1" s="1" t="s">
        <v>16</v>
      </c>
      <c r="AF1" s="1" t="s">
        <v>72</v>
      </c>
      <c r="AG1" s="1" t="s">
        <v>23</v>
      </c>
      <c r="AH1" s="1" t="s">
        <v>24</v>
      </c>
      <c r="AI1" s="1" t="s">
        <v>89</v>
      </c>
      <c r="AJ1" s="1" t="s">
        <v>90</v>
      </c>
      <c r="AK1" s="1" t="s">
        <v>73</v>
      </c>
      <c r="AL1" s="1" t="s">
        <v>57</v>
      </c>
      <c r="AM1" s="1" t="s">
        <v>74</v>
      </c>
      <c r="AN1" s="1" t="s">
        <v>17</v>
      </c>
      <c r="AO1" s="1" t="s">
        <v>18</v>
      </c>
      <c r="AP1" s="1" t="s">
        <v>9</v>
      </c>
      <c r="AQ1" s="1" t="s">
        <v>75</v>
      </c>
      <c r="AR1" s="1" t="s">
        <v>19</v>
      </c>
      <c r="AS1" s="1" t="s">
        <v>20</v>
      </c>
      <c r="AT1" s="1" t="s">
        <v>53</v>
      </c>
      <c r="AU1" s="1" t="s">
        <v>21</v>
      </c>
      <c r="AV1" s="1" t="s">
        <v>76</v>
      </c>
      <c r="AW1" s="1" t="s">
        <v>22</v>
      </c>
      <c r="AX1" s="1" t="s">
        <v>77</v>
      </c>
      <c r="AY1" s="1" t="s">
        <v>78</v>
      </c>
      <c r="AZ1" s="1" t="s">
        <v>41</v>
      </c>
      <c r="BA1" s="1" t="s">
        <v>79</v>
      </c>
      <c r="BB1" s="1" t="s">
        <v>42</v>
      </c>
      <c r="BC1" s="1" t="s">
        <v>80</v>
      </c>
      <c r="BD1" s="1" t="s">
        <v>43</v>
      </c>
      <c r="BE1" s="1" t="s">
        <v>81</v>
      </c>
      <c r="BF1" s="1" t="s">
        <v>44</v>
      </c>
      <c r="BG1" s="1" t="s">
        <v>82</v>
      </c>
      <c r="BH1" s="1" t="s">
        <v>45</v>
      </c>
      <c r="BI1" s="1" t="s">
        <v>46</v>
      </c>
      <c r="BJ1" s="1" t="s">
        <v>83</v>
      </c>
      <c r="BK1" s="1" t="s">
        <v>84</v>
      </c>
      <c r="BL1" s="1" t="s">
        <v>47</v>
      </c>
      <c r="BM1" s="1" t="s">
        <v>58</v>
      </c>
      <c r="BN1" s="1" t="s">
        <v>49</v>
      </c>
      <c r="BO1" s="1" t="s">
        <v>85</v>
      </c>
      <c r="BP1" s="1" t="s">
        <v>50</v>
      </c>
      <c r="BQ1" s="1" t="s">
        <v>54</v>
      </c>
      <c r="BR1" s="1" t="s">
        <v>59</v>
      </c>
      <c r="BS1" s="1" t="s">
        <v>52</v>
      </c>
      <c r="BT1" s="1" t="s">
        <v>51</v>
      </c>
      <c r="BU1" s="1" t="s">
        <v>86</v>
      </c>
      <c r="BV1" s="1" t="s">
        <v>48</v>
      </c>
      <c r="BW1" s="1" t="s">
        <v>87</v>
      </c>
      <c r="BX1" s="18" t="s">
        <v>25</v>
      </c>
    </row>
    <row r="2" spans="1:76" ht="22.5" customHeight="1">
      <c r="A2" s="22"/>
      <c r="B2" s="2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19"/>
    </row>
    <row r="3" spans="1:76" ht="18">
      <c r="A3" s="3" t="s">
        <v>26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/>
      <c r="R3" s="5"/>
      <c r="S3" s="5"/>
      <c r="T3" s="7"/>
      <c r="U3" s="7"/>
      <c r="V3" s="7"/>
      <c r="W3" s="7"/>
      <c r="X3" s="7"/>
      <c r="Y3" s="7"/>
      <c r="Z3" s="7"/>
      <c r="AA3" s="7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19"/>
    </row>
    <row r="4" spans="1:76" ht="11.25">
      <c r="A4" s="8" t="s">
        <v>27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19"/>
    </row>
    <row r="5" spans="1:76" ht="11.25">
      <c r="A5" s="27" t="s">
        <v>118</v>
      </c>
      <c r="B5" s="27" t="s">
        <v>119</v>
      </c>
      <c r="C5" s="12"/>
      <c r="D5" s="12"/>
      <c r="E5" s="12"/>
      <c r="F5" s="12">
        <v>2</v>
      </c>
      <c r="G5" s="12">
        <v>4</v>
      </c>
      <c r="H5" s="12">
        <v>3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BX5" s="19">
        <f>SUM(C5:BW5)</f>
        <v>9</v>
      </c>
    </row>
    <row r="6" spans="1:76" ht="11.25">
      <c r="A6" s="27" t="s">
        <v>91</v>
      </c>
      <c r="B6" s="27" t="s">
        <v>92</v>
      </c>
      <c r="C6" s="12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BX6" s="19">
        <f>SUM(C6:BW6)</f>
        <v>4</v>
      </c>
    </row>
    <row r="7" spans="1:76" ht="11.25">
      <c r="A7" s="27" t="s">
        <v>163</v>
      </c>
      <c r="B7" s="27" t="s">
        <v>164</v>
      </c>
      <c r="C7" s="12"/>
      <c r="D7" s="12"/>
      <c r="E7" s="12"/>
      <c r="F7" s="12"/>
      <c r="G7" s="12"/>
      <c r="H7" s="12"/>
      <c r="I7" s="12"/>
      <c r="J7" s="12">
        <v>3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BX7" s="19">
        <f>SUM(C7:BW7)</f>
        <v>3</v>
      </c>
    </row>
    <row r="8" spans="1:76" ht="11.25">
      <c r="A8" s="27" t="s">
        <v>113</v>
      </c>
      <c r="B8" s="27" t="s">
        <v>92</v>
      </c>
      <c r="C8" s="12"/>
      <c r="D8" s="12"/>
      <c r="E8" s="12">
        <v>2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BX8" s="19">
        <f>SUM(C8:BW8)</f>
        <v>2</v>
      </c>
    </row>
    <row r="9" spans="1:76" ht="11.25">
      <c r="A9" s="8" t="s">
        <v>28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19"/>
    </row>
    <row r="10" spans="1:76" ht="11.25">
      <c r="A10" s="11" t="s">
        <v>120</v>
      </c>
      <c r="B10" s="11" t="s">
        <v>121</v>
      </c>
      <c r="C10" s="12"/>
      <c r="D10" s="12"/>
      <c r="E10" s="12"/>
      <c r="F10" s="12">
        <v>5</v>
      </c>
      <c r="G10" s="12">
        <v>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BX10" s="19">
        <f>SUM(C10:BW10)</f>
        <v>10</v>
      </c>
    </row>
    <row r="11" spans="1:76" ht="11.25">
      <c r="A11" s="11" t="s">
        <v>142</v>
      </c>
      <c r="B11" s="11" t="s">
        <v>143</v>
      </c>
      <c r="C11" s="12"/>
      <c r="D11" s="12"/>
      <c r="E11" s="12"/>
      <c r="F11" s="12"/>
      <c r="G11" s="12"/>
      <c r="H11" s="12">
        <v>4</v>
      </c>
      <c r="I11" s="12"/>
      <c r="J11" s="12">
        <v>4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E11" s="25">
        <v>1</v>
      </c>
      <c r="BX11" s="19">
        <f>SUM(C11:BW11)</f>
        <v>9</v>
      </c>
    </row>
    <row r="12" spans="1:76" ht="11.25">
      <c r="A12" s="8" t="s">
        <v>29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19"/>
    </row>
    <row r="13" spans="1:76" ht="11.25">
      <c r="A13" s="11" t="s">
        <v>144</v>
      </c>
      <c r="B13" s="11" t="s">
        <v>145</v>
      </c>
      <c r="C13" s="12"/>
      <c r="D13" s="12"/>
      <c r="E13" s="12"/>
      <c r="F13" s="12"/>
      <c r="G13" s="12"/>
      <c r="H13" s="12">
        <v>2</v>
      </c>
      <c r="I13" s="12"/>
      <c r="J13" s="12"/>
      <c r="K13" s="12"/>
      <c r="L13" s="12"/>
      <c r="M13" s="12">
        <v>2</v>
      </c>
      <c r="N13" s="12">
        <v>2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BX13" s="19">
        <f>SUM(C13:BW13)</f>
        <v>6</v>
      </c>
    </row>
    <row r="14" spans="1:76" ht="11.25">
      <c r="A14" s="11" t="s">
        <v>165</v>
      </c>
      <c r="B14" s="11" t="s">
        <v>145</v>
      </c>
      <c r="C14" s="12"/>
      <c r="D14" s="12"/>
      <c r="E14" s="12"/>
      <c r="F14" s="12"/>
      <c r="G14" s="12"/>
      <c r="H14" s="12"/>
      <c r="I14" s="12"/>
      <c r="J14" s="12">
        <v>2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BX14" s="19">
        <f>SUM(C14:BW14)</f>
        <v>2</v>
      </c>
    </row>
    <row r="15" spans="1:76" ht="11.25">
      <c r="A15" s="8" t="s">
        <v>30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19"/>
    </row>
    <row r="16" spans="1:76" ht="11.25">
      <c r="A16" s="27" t="s">
        <v>93</v>
      </c>
      <c r="B16" s="27" t="s">
        <v>94</v>
      </c>
      <c r="C16" s="12">
        <v>2</v>
      </c>
      <c r="D16" s="12"/>
      <c r="E16" s="12">
        <v>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BX16" s="19">
        <f>SUM(C16:BW16)</f>
        <v>4</v>
      </c>
    </row>
    <row r="17" spans="1:76" s="28" customFormat="1" ht="11.25">
      <c r="A17" s="8" t="s">
        <v>31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19"/>
    </row>
    <row r="18" spans="1:76" ht="11.25">
      <c r="A18" s="27" t="s">
        <v>95</v>
      </c>
      <c r="B18" s="27" t="s">
        <v>96</v>
      </c>
      <c r="C18" s="12">
        <v>23</v>
      </c>
      <c r="D18" s="12"/>
      <c r="E18" s="12">
        <v>22</v>
      </c>
      <c r="F18" s="12"/>
      <c r="G18" s="12"/>
      <c r="H18" s="12"/>
      <c r="I18" s="12"/>
      <c r="J18" s="12"/>
      <c r="K18" s="12">
        <v>19</v>
      </c>
      <c r="L18" s="12"/>
      <c r="M18" s="12">
        <v>19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BX18" s="19">
        <f>SUM(C18:BW18)</f>
        <v>83</v>
      </c>
    </row>
    <row r="19" spans="1:76" ht="11.25">
      <c r="A19" s="27" t="s">
        <v>122</v>
      </c>
      <c r="B19" s="27" t="s">
        <v>123</v>
      </c>
      <c r="C19" s="12"/>
      <c r="D19" s="12"/>
      <c r="E19" s="12"/>
      <c r="F19" s="12">
        <v>28</v>
      </c>
      <c r="G19" s="12">
        <v>17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E19" s="25">
        <v>1</v>
      </c>
      <c r="BX19" s="19">
        <f>SUM(C19:BW19)</f>
        <v>46</v>
      </c>
    </row>
    <row r="20" spans="1:76" ht="11.25">
      <c r="A20" s="27" t="s">
        <v>166</v>
      </c>
      <c r="B20" s="27" t="s">
        <v>167</v>
      </c>
      <c r="C20" s="12"/>
      <c r="D20" s="12"/>
      <c r="E20" s="12"/>
      <c r="F20" s="12"/>
      <c r="G20" s="12"/>
      <c r="H20" s="12"/>
      <c r="I20" s="12"/>
      <c r="J20" s="12">
        <v>21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BX20" s="19">
        <f>SUM(C20:BW20)</f>
        <v>21</v>
      </c>
    </row>
    <row r="21" spans="1:76" ht="11.25">
      <c r="A21" s="27" t="s">
        <v>157</v>
      </c>
      <c r="B21" s="27" t="s">
        <v>158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19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BX21" s="19">
        <f>SUM(C21:BW21)</f>
        <v>19</v>
      </c>
    </row>
    <row r="22" spans="1:76" ht="11.25">
      <c r="A22" s="8" t="s">
        <v>32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19"/>
    </row>
    <row r="23" spans="1:76" ht="11.25">
      <c r="A23" s="27" t="s">
        <v>114</v>
      </c>
      <c r="B23" s="27" t="s">
        <v>97</v>
      </c>
      <c r="C23" s="12">
        <v>10</v>
      </c>
      <c r="D23" s="12"/>
      <c r="E23" s="12">
        <v>10</v>
      </c>
      <c r="F23" s="12"/>
      <c r="G23" s="12"/>
      <c r="H23" s="12"/>
      <c r="I23" s="12"/>
      <c r="J23" s="12"/>
      <c r="K23" s="12">
        <v>11</v>
      </c>
      <c r="L23" s="12"/>
      <c r="M23" s="12">
        <v>11</v>
      </c>
      <c r="N23" s="12">
        <v>11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E23" s="25">
        <v>2</v>
      </c>
      <c r="BX23" s="19">
        <f>SUM(C23:BW23)</f>
        <v>55</v>
      </c>
    </row>
    <row r="24" spans="1:76" ht="11.25">
      <c r="A24" s="27" t="s">
        <v>168</v>
      </c>
      <c r="B24" s="27" t="s">
        <v>146</v>
      </c>
      <c r="C24" s="12"/>
      <c r="D24" s="12"/>
      <c r="E24" s="12"/>
      <c r="F24" s="12"/>
      <c r="G24" s="12"/>
      <c r="H24" s="12">
        <v>6</v>
      </c>
      <c r="I24" s="12"/>
      <c r="J24" s="12">
        <v>6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BX24" s="19">
        <f>SUM(C24:BW24)</f>
        <v>12</v>
      </c>
    </row>
    <row r="25" spans="1:76" ht="11.25">
      <c r="A25" s="27" t="s">
        <v>136</v>
      </c>
      <c r="B25" s="27" t="s">
        <v>137</v>
      </c>
      <c r="C25" s="12"/>
      <c r="D25" s="12"/>
      <c r="E25" s="12"/>
      <c r="F25" s="12"/>
      <c r="G25" s="12">
        <v>3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BX25" s="19">
        <f>SUM(C25:BW25)</f>
        <v>3</v>
      </c>
    </row>
    <row r="26" spans="1:76" ht="11.25">
      <c r="A26" s="27" t="s">
        <v>124</v>
      </c>
      <c r="B26" s="27" t="s">
        <v>125</v>
      </c>
      <c r="C26" s="12"/>
      <c r="D26" s="12"/>
      <c r="E26" s="12"/>
      <c r="F26" s="12">
        <v>3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BX26" s="19">
        <f>SUM(C26:BW26)</f>
        <v>3</v>
      </c>
    </row>
    <row r="27" spans="1:76" ht="11.25">
      <c r="A27" s="8" t="s">
        <v>33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19"/>
    </row>
    <row r="28" spans="1:76" ht="11.25">
      <c r="A28" s="27" t="s">
        <v>108</v>
      </c>
      <c r="B28" s="27" t="s">
        <v>109</v>
      </c>
      <c r="C28" s="12"/>
      <c r="D28" s="12"/>
      <c r="E28" s="12">
        <v>2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BX28" s="19">
        <f>SUM(C28:BW28)</f>
        <v>2</v>
      </c>
    </row>
    <row r="29" spans="1:76" ht="11.25">
      <c r="A29" s="27" t="s">
        <v>98</v>
      </c>
      <c r="B29" s="27" t="s">
        <v>99</v>
      </c>
      <c r="C29" s="12">
        <v>2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BX29" s="19">
        <f>SUM(C29:BW29)</f>
        <v>2</v>
      </c>
    </row>
    <row r="30" spans="1:76" ht="11.25">
      <c r="A30" s="8" t="s">
        <v>34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19"/>
    </row>
    <row r="31" spans="1:76" ht="11.25">
      <c r="A31" s="11" t="s">
        <v>115</v>
      </c>
      <c r="B31" s="27" t="s">
        <v>100</v>
      </c>
      <c r="C31" s="12">
        <v>6</v>
      </c>
      <c r="D31" s="12"/>
      <c r="E31" s="12">
        <v>6</v>
      </c>
      <c r="F31" s="12">
        <v>1</v>
      </c>
      <c r="G31" s="12">
        <v>1</v>
      </c>
      <c r="H31" s="12">
        <v>1</v>
      </c>
      <c r="I31" s="12"/>
      <c r="J31" s="12">
        <v>1</v>
      </c>
      <c r="K31" s="12">
        <v>7</v>
      </c>
      <c r="L31" s="12"/>
      <c r="M31" s="12"/>
      <c r="N31" s="12">
        <v>7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E31" s="25">
        <v>1</v>
      </c>
      <c r="BX31" s="19">
        <f>SUM(C31:BW31)</f>
        <v>31</v>
      </c>
    </row>
    <row r="32" spans="1:76" ht="11.25">
      <c r="A32" s="11" t="s">
        <v>156</v>
      </c>
      <c r="B32" s="27" t="s">
        <v>100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>
        <v>7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BX32" s="19">
        <f>SUM(C32:BW32)</f>
        <v>7</v>
      </c>
    </row>
    <row r="33" spans="1:76" ht="11.25">
      <c r="A33" s="8" t="s">
        <v>35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19"/>
    </row>
    <row r="34" spans="1:76" ht="11.25">
      <c r="A34" s="11" t="s">
        <v>126</v>
      </c>
      <c r="B34" s="27" t="s">
        <v>127</v>
      </c>
      <c r="C34" s="12"/>
      <c r="D34" s="12"/>
      <c r="E34" s="12"/>
      <c r="F34" s="12">
        <v>1</v>
      </c>
      <c r="G34" s="12">
        <v>1</v>
      </c>
      <c r="H34" s="12">
        <v>3</v>
      </c>
      <c r="I34" s="12"/>
      <c r="J34" s="12">
        <v>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E34" s="25">
        <v>1</v>
      </c>
      <c r="BX34" s="19">
        <f>SUM(C34:BW34)</f>
        <v>9</v>
      </c>
    </row>
    <row r="35" spans="1:76" ht="11.25">
      <c r="A35" s="11" t="s">
        <v>149</v>
      </c>
      <c r="B35" s="27" t="s">
        <v>150</v>
      </c>
      <c r="C35" s="12"/>
      <c r="D35" s="12"/>
      <c r="E35" s="12"/>
      <c r="F35" s="12"/>
      <c r="G35" s="12"/>
      <c r="H35" s="12"/>
      <c r="I35" s="12"/>
      <c r="J35" s="12"/>
      <c r="K35" s="12">
        <v>1</v>
      </c>
      <c r="L35" s="12"/>
      <c r="M35" s="12">
        <v>1</v>
      </c>
      <c r="N35" s="12">
        <v>1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BX35" s="19">
        <f>SUM(C35:BW35)</f>
        <v>3</v>
      </c>
    </row>
    <row r="36" spans="1:76" ht="11.25">
      <c r="A36" s="11" t="s">
        <v>101</v>
      </c>
      <c r="B36" s="27" t="s">
        <v>102</v>
      </c>
      <c r="C36" s="12">
        <v>1</v>
      </c>
      <c r="D36" s="12"/>
      <c r="E36" s="12">
        <v>1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BX36" s="19">
        <f>SUM(C36:BW36)</f>
        <v>2</v>
      </c>
    </row>
    <row r="37" spans="1:76" ht="11.25">
      <c r="A37" s="8" t="s">
        <v>36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19"/>
    </row>
    <row r="38" spans="1:76" ht="11.25">
      <c r="A38" s="11" t="s">
        <v>128</v>
      </c>
      <c r="B38" s="11" t="s">
        <v>129</v>
      </c>
      <c r="C38" s="12"/>
      <c r="D38" s="12"/>
      <c r="E38" s="12"/>
      <c r="F38" s="12">
        <v>2</v>
      </c>
      <c r="G38" s="12">
        <v>2</v>
      </c>
      <c r="H38" s="12">
        <v>2</v>
      </c>
      <c r="I38" s="12"/>
      <c r="J38" s="12">
        <v>2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E38" s="25">
        <v>1</v>
      </c>
      <c r="BX38" s="19">
        <f>SUM(C38:BW38)</f>
        <v>9</v>
      </c>
    </row>
    <row r="39" spans="1:76" ht="11.25">
      <c r="A39" s="11" t="s">
        <v>151</v>
      </c>
      <c r="B39" s="11" t="s">
        <v>152</v>
      </c>
      <c r="C39" s="12"/>
      <c r="D39" s="12"/>
      <c r="E39" s="12"/>
      <c r="F39" s="12"/>
      <c r="G39" s="12"/>
      <c r="H39" s="12"/>
      <c r="I39" s="12"/>
      <c r="J39" s="12"/>
      <c r="K39" s="12">
        <v>1</v>
      </c>
      <c r="L39" s="12"/>
      <c r="M39" s="12">
        <v>1</v>
      </c>
      <c r="N39" s="12">
        <v>1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BX39" s="19">
        <f>SUM(C39:BW39)</f>
        <v>3</v>
      </c>
    </row>
    <row r="40" spans="1:76" ht="11.25">
      <c r="A40" s="8" t="s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19"/>
    </row>
    <row r="41" spans="1:76" ht="11.25">
      <c r="A41" s="27" t="s">
        <v>116</v>
      </c>
      <c r="B41" s="27" t="s">
        <v>103</v>
      </c>
      <c r="C41" s="12">
        <v>5</v>
      </c>
      <c r="D41" s="12"/>
      <c r="E41" s="12">
        <v>5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BX41" s="19">
        <f>SUM(C41:BW41)</f>
        <v>10</v>
      </c>
    </row>
    <row r="42" spans="1:76" ht="11.25">
      <c r="A42" s="27" t="s">
        <v>130</v>
      </c>
      <c r="B42" s="27" t="s">
        <v>131</v>
      </c>
      <c r="C42" s="12"/>
      <c r="D42" s="12"/>
      <c r="E42" s="12"/>
      <c r="F42" s="12">
        <v>3</v>
      </c>
      <c r="G42" s="12"/>
      <c r="H42" s="12">
        <v>6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BX42" s="19">
        <f>SUM(C42:BW42)</f>
        <v>9</v>
      </c>
    </row>
    <row r="43" spans="1:76" ht="11.25">
      <c r="A43" s="27" t="s">
        <v>138</v>
      </c>
      <c r="B43" s="27" t="s">
        <v>131</v>
      </c>
      <c r="C43" s="12"/>
      <c r="D43" s="12"/>
      <c r="E43" s="12"/>
      <c r="F43" s="12"/>
      <c r="G43" s="12">
        <v>6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BX43" s="19">
        <f>SUM(C43:BW43)</f>
        <v>6</v>
      </c>
    </row>
    <row r="44" spans="1:76" ht="11.25">
      <c r="A44" s="27" t="s">
        <v>169</v>
      </c>
      <c r="B44" s="27" t="s">
        <v>170</v>
      </c>
      <c r="C44" s="12"/>
      <c r="D44" s="12"/>
      <c r="E44" s="12"/>
      <c r="F44" s="12"/>
      <c r="G44" s="12"/>
      <c r="H44" s="12"/>
      <c r="I44" s="12"/>
      <c r="J44" s="12">
        <v>6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BX44" s="19">
        <f>SUM(C44:BW44)</f>
        <v>6</v>
      </c>
    </row>
    <row r="45" spans="1:76" ht="11.25">
      <c r="A45" s="27" t="s">
        <v>161</v>
      </c>
      <c r="B45" s="27" t="s">
        <v>162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E45" s="25">
        <v>1</v>
      </c>
      <c r="BX45" s="19">
        <f>SUM(C45:BW45)</f>
        <v>1</v>
      </c>
    </row>
    <row r="46" spans="1:76" ht="11.25">
      <c r="A46" s="8" t="s">
        <v>38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19"/>
    </row>
    <row r="47" spans="1:76" ht="11.25">
      <c r="A47" s="11" t="s">
        <v>132</v>
      </c>
      <c r="B47" s="11" t="s">
        <v>133</v>
      </c>
      <c r="C47" s="12"/>
      <c r="D47" s="12"/>
      <c r="E47" s="12"/>
      <c r="F47" s="12">
        <v>4</v>
      </c>
      <c r="G47" s="12"/>
      <c r="H47" s="12">
        <v>4</v>
      </c>
      <c r="I47" s="12"/>
      <c r="J47" s="12">
        <v>4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E47" s="25">
        <v>1</v>
      </c>
      <c r="BX47" s="19">
        <f>SUM(C47:BW47)</f>
        <v>13</v>
      </c>
    </row>
    <row r="48" spans="1:76" ht="11.25">
      <c r="A48" s="11" t="s">
        <v>139</v>
      </c>
      <c r="B48" s="11" t="s">
        <v>133</v>
      </c>
      <c r="C48" s="12"/>
      <c r="D48" s="12"/>
      <c r="E48" s="12"/>
      <c r="F48" s="12"/>
      <c r="G48" s="12">
        <v>4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BX48" s="19">
        <f>SUM(C48:BW48)</f>
        <v>4</v>
      </c>
    </row>
    <row r="49" spans="1:76" ht="11.25">
      <c r="A49" s="8" t="s">
        <v>60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19"/>
    </row>
    <row r="50" spans="1:76" ht="11.25">
      <c r="A50" s="27" t="s">
        <v>111</v>
      </c>
      <c r="B50" s="27" t="s">
        <v>112</v>
      </c>
      <c r="C50" s="12"/>
      <c r="D50" s="12"/>
      <c r="E50" s="12">
        <v>2</v>
      </c>
      <c r="F50" s="12"/>
      <c r="G50" s="12"/>
      <c r="H50" s="12"/>
      <c r="I50" s="12"/>
      <c r="J50" s="12"/>
      <c r="K50" s="12">
        <v>2</v>
      </c>
      <c r="L50" s="12"/>
      <c r="M50" s="12">
        <v>2</v>
      </c>
      <c r="N50" s="12">
        <v>2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BX50" s="19">
        <f>SUM(C50:BW50)</f>
        <v>8</v>
      </c>
    </row>
    <row r="51" spans="1:76" ht="11.25">
      <c r="A51" s="8" t="s">
        <v>39</v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6"/>
      <c r="Z51" s="16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19"/>
    </row>
    <row r="52" spans="1:76" ht="11.25">
      <c r="A52" s="27" t="s">
        <v>104</v>
      </c>
      <c r="B52" s="27" t="s">
        <v>105</v>
      </c>
      <c r="C52" s="12">
        <v>48</v>
      </c>
      <c r="D52" s="12">
        <v>52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BX52" s="19">
        <f>SUM(C52:BW52)</f>
        <v>100</v>
      </c>
    </row>
    <row r="53" spans="1:76" ht="11.25">
      <c r="A53" s="27" t="s">
        <v>140</v>
      </c>
      <c r="B53" s="27" t="s">
        <v>141</v>
      </c>
      <c r="C53" s="12"/>
      <c r="D53" s="12"/>
      <c r="E53" s="12"/>
      <c r="F53" s="12"/>
      <c r="G53" s="12">
        <v>42</v>
      </c>
      <c r="H53" s="12">
        <v>52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BX53" s="19">
        <f>SUM(C53:BW53)</f>
        <v>94</v>
      </c>
    </row>
    <row r="54" spans="1:76" ht="11.25">
      <c r="A54" s="27" t="s">
        <v>171</v>
      </c>
      <c r="B54" s="27" t="s">
        <v>172</v>
      </c>
      <c r="C54" s="12"/>
      <c r="D54" s="12"/>
      <c r="E54" s="12"/>
      <c r="F54" s="12"/>
      <c r="G54" s="12"/>
      <c r="H54" s="12"/>
      <c r="I54" s="12"/>
      <c r="J54" s="12">
        <v>52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BX54" s="19">
        <f>SUM(C54:BW54)</f>
        <v>52</v>
      </c>
    </row>
    <row r="55" spans="1:76" ht="11.25">
      <c r="A55" s="27" t="s">
        <v>117</v>
      </c>
      <c r="B55" s="27" t="s">
        <v>110</v>
      </c>
      <c r="C55" s="12"/>
      <c r="D55" s="12"/>
      <c r="E55" s="12">
        <v>46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BX55" s="19">
        <f>SUM(C55:BW55)</f>
        <v>46</v>
      </c>
    </row>
    <row r="56" spans="1:76" ht="11.25">
      <c r="A56" s="27" t="s">
        <v>134</v>
      </c>
      <c r="B56" s="27" t="s">
        <v>135</v>
      </c>
      <c r="C56" s="12"/>
      <c r="D56" s="12"/>
      <c r="E56" s="12"/>
      <c r="F56" s="12">
        <v>45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BX56" s="19">
        <f>SUM(C56:BW56)</f>
        <v>45</v>
      </c>
    </row>
    <row r="57" spans="1:76" ht="11.25">
      <c r="A57" s="27" t="s">
        <v>153</v>
      </c>
      <c r="B57" s="27" t="s">
        <v>154</v>
      </c>
      <c r="C57" s="12"/>
      <c r="D57" s="12"/>
      <c r="E57" s="12"/>
      <c r="F57" s="12"/>
      <c r="G57" s="12"/>
      <c r="H57" s="12"/>
      <c r="I57" s="12"/>
      <c r="J57" s="12"/>
      <c r="K57" s="12">
        <v>18</v>
      </c>
      <c r="L57" s="12"/>
      <c r="M57" s="12">
        <v>18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BX57" s="19">
        <f>SUM(C57:BW57)</f>
        <v>36</v>
      </c>
    </row>
    <row r="58" spans="1:76" ht="11.25">
      <c r="A58" s="27" t="s">
        <v>159</v>
      </c>
      <c r="B58" s="27" t="s">
        <v>160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>
        <v>18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BX58" s="19">
        <f>SUM(C58:BW58)</f>
        <v>18</v>
      </c>
    </row>
    <row r="59" spans="1:76" ht="11.25">
      <c r="A59" s="8" t="s">
        <v>40</v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19"/>
    </row>
    <row r="60" spans="1:76" ht="11.25">
      <c r="A60" s="27" t="s">
        <v>155</v>
      </c>
      <c r="B60" s="27" t="s">
        <v>107</v>
      </c>
      <c r="C60" s="12"/>
      <c r="D60" s="12"/>
      <c r="E60" s="12"/>
      <c r="F60" s="12"/>
      <c r="G60" s="12"/>
      <c r="H60" s="12"/>
      <c r="I60" s="12"/>
      <c r="J60" s="12"/>
      <c r="K60" s="12">
        <v>2</v>
      </c>
      <c r="L60" s="12"/>
      <c r="M60" s="12">
        <v>2</v>
      </c>
      <c r="N60" s="12">
        <v>2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BX60" s="19">
        <f>SUM(C60:BW60)</f>
        <v>6</v>
      </c>
    </row>
    <row r="61" spans="1:76" ht="11.25">
      <c r="A61" s="27" t="s">
        <v>147</v>
      </c>
      <c r="B61" s="27" t="s">
        <v>148</v>
      </c>
      <c r="C61" s="12"/>
      <c r="D61" s="12"/>
      <c r="E61" s="12"/>
      <c r="F61" s="12"/>
      <c r="G61" s="12"/>
      <c r="H61" s="12">
        <v>1</v>
      </c>
      <c r="I61" s="12"/>
      <c r="J61" s="12">
        <v>1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BX61" s="19">
        <f>SUM(C61:BW61)</f>
        <v>2</v>
      </c>
    </row>
    <row r="62" spans="1:76" ht="11.25">
      <c r="A62" s="27" t="s">
        <v>106</v>
      </c>
      <c r="B62" s="27" t="s">
        <v>107</v>
      </c>
      <c r="C62" s="12">
        <v>1</v>
      </c>
      <c r="D62" s="12"/>
      <c r="E62" s="12">
        <v>1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BX62" s="19">
        <f>SUM(C62:BW62)</f>
        <v>2</v>
      </c>
    </row>
    <row r="63" spans="1:76" ht="11.25">
      <c r="A63" s="15"/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19"/>
    </row>
  </sheetData>
  <mergeCells count="17">
    <mergeCell ref="AA59:BW59"/>
    <mergeCell ref="AA63:BW63"/>
    <mergeCell ref="AA46:BW46"/>
    <mergeCell ref="AA49:BW49"/>
    <mergeCell ref="AA51:BW51"/>
    <mergeCell ref="AA33:BW33"/>
    <mergeCell ref="AA37:BW37"/>
    <mergeCell ref="AA40:BW40"/>
    <mergeCell ref="AA22:BW22"/>
    <mergeCell ref="AA27:BW27"/>
    <mergeCell ref="AA30:BW30"/>
    <mergeCell ref="Z15:BW15"/>
    <mergeCell ref="Z17:BW17"/>
    <mergeCell ref="A1:B2"/>
    <mergeCell ref="AA4:BW4"/>
    <mergeCell ref="AA9:BW9"/>
    <mergeCell ref="AA12:BW12"/>
  </mergeCells>
  <printOptions/>
  <pageMargins left="0.75" right="0.75" top="1" bottom="1" header="0.5" footer="0.5"/>
  <pageSetup orientation="portrait" paperSize="9" r:id="rId2"/>
  <ignoredErrors>
    <ignoredError sqref="BX5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2010-08-20T18:12:47Z</dcterms:created>
  <dcterms:modified xsi:type="dcterms:W3CDTF">2013-06-08T15:34:03Z</dcterms:modified>
  <cp:category/>
  <cp:version/>
  <cp:contentType/>
  <cp:contentStatus/>
</cp:coreProperties>
</file>