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<sst xmlns="http://schemas.openxmlformats.org/spreadsheetml/2006/main" count="190" uniqueCount="172">
  <si>
    <t>KENNEL ASSOCIATION</t>
  </si>
  <si>
    <t>LIESBEEK KC</t>
  </si>
  <si>
    <t>BICHON FRISE</t>
  </si>
  <si>
    <t>CAVALIER KING CHARLES SPANIEL</t>
  </si>
  <si>
    <t>CHIHUAHUA (SMOOTH COAT)</t>
  </si>
  <si>
    <t>CHINESE CRESTED</t>
  </si>
  <si>
    <t>ITALIAN GREYHOUND</t>
  </si>
  <si>
    <t>HAVANESE</t>
  </si>
  <si>
    <t>MINIATURE PINSCHER</t>
  </si>
  <si>
    <t>MALTESE</t>
  </si>
  <si>
    <t>PAPILLON</t>
  </si>
  <si>
    <t>PEKINGESE</t>
  </si>
  <si>
    <t>POMERANIAN</t>
  </si>
  <si>
    <t>PUG</t>
  </si>
  <si>
    <t>YORKSHIRE TERRIER</t>
  </si>
  <si>
    <t>TOTAL</t>
  </si>
  <si>
    <t>VEREENIGING &amp; DISTRICTS KC</t>
  </si>
  <si>
    <t>JAPANESE CHIN</t>
  </si>
  <si>
    <t>UITENHAGE KC</t>
  </si>
  <si>
    <t>WALMER &amp; SUBURBAN KC</t>
  </si>
  <si>
    <t>PORT ELIZABETH KC</t>
  </si>
  <si>
    <t>TOYS</t>
  </si>
  <si>
    <t>TRANSVAAL MIDLANDS KC</t>
  </si>
  <si>
    <t>PRETORIA KC</t>
  </si>
  <si>
    <t>EASTERN DISTRICTS KC</t>
  </si>
  <si>
    <t>HIGHWAY KC</t>
  </si>
  <si>
    <t>NATAL COAST KC</t>
  </si>
  <si>
    <t>AFFENPINSCHER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</si>
  <si>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</si>
  <si>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</si>
  <si>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</si>
  <si>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</si>
  <si>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</si>
  <si>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</si>
  <si>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</si>
  <si>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HOCHLAND DOG CLUB</t>
  </si>
  <si>
    <t>WINDHOEK DOG CLUB</t>
  </si>
  <si>
    <t>ZULULAND KC</t>
  </si>
  <si>
    <t>NORTHERN NATAL KC</t>
  </si>
  <si>
    <t xml:space="preserve">GRIFFON BRUXELLOIS </t>
  </si>
  <si>
    <t>LOWCHEN</t>
  </si>
  <si>
    <t>GEORGE KC</t>
  </si>
  <si>
    <t>OUTENIQUA KC</t>
  </si>
  <si>
    <t>GOLDFIELDS KC</t>
  </si>
  <si>
    <t>NORTHERN FREE STATE KC</t>
  </si>
  <si>
    <t>BLOEMFONTEIN KC</t>
  </si>
  <si>
    <t>KIMBERLEY KC</t>
  </si>
  <si>
    <t>QUEENSTOWN KC</t>
  </si>
  <si>
    <t>SASOLBURG KC</t>
  </si>
  <si>
    <t>TKC KC</t>
  </si>
  <si>
    <t>BREEDE RIVIER VALLEI KC</t>
  </si>
  <si>
    <t>CAPE TOWN KC</t>
  </si>
  <si>
    <t>WESTERN PROVINCE KC</t>
  </si>
  <si>
    <t>HOTTENTOTS HOLLAND KC</t>
  </si>
  <si>
    <t>WITWATERSRAND KC</t>
  </si>
  <si>
    <t>KZN JUNIOR KC</t>
  </si>
  <si>
    <t>GRAHAMSTOWN KC</t>
  </si>
  <si>
    <t>FCI AFRICA INTERNATIONAL</t>
  </si>
  <si>
    <t>TOY DOG BREEDERS ASSOCIATION</t>
  </si>
  <si>
    <t>PRETORIA TOY DOG BREEDERS CLUB</t>
  </si>
  <si>
    <t>NATAL TOY DOG CLUB</t>
  </si>
  <si>
    <t>VICTORY TOY DOG CLUB</t>
  </si>
  <si>
    <t>GOLD REEF SIGHTHOUND CLUB</t>
  </si>
  <si>
    <t xml:space="preserve">CHIHUAHUA LONG COAT) </t>
  </si>
  <si>
    <t>CAVALIER KING CHARLES SPANIEL CLUB WC</t>
  </si>
  <si>
    <t>JUINOR KC</t>
  </si>
  <si>
    <t>EGOLI NORDIC SPITS &amp; PRIM BREEDS CLUB</t>
  </si>
  <si>
    <t>JUBLEE TOY DOG CLUB</t>
  </si>
  <si>
    <t>NTKC FCI INTERNATIONAL</t>
  </si>
  <si>
    <t>BULLMASTIF CLUB OF SA</t>
  </si>
  <si>
    <t>N. WEST STAFFORDSHIRE BT CLUB</t>
  </si>
  <si>
    <t>UTILITY BREEDS CLUB OF GAUTENG</t>
  </si>
  <si>
    <t>N.WEST STAFFORDSHIRE BT CLUB</t>
  </si>
  <si>
    <t>N.TVAL BULL TERRIER CLUB</t>
  </si>
  <si>
    <t>FCI INTERNATIONAL AFRICA</t>
  </si>
  <si>
    <t>KUSA CHAMPIONSHIP</t>
  </si>
  <si>
    <t>EAST COAST SIGHTHOUND CLUB</t>
  </si>
  <si>
    <t>CELTIC BREED CLUB W. TRANSVAAL</t>
  </si>
  <si>
    <t>ROODEPOORT &amp; DIST KC</t>
  </si>
  <si>
    <t>FCI INTERNATIONAL</t>
  </si>
  <si>
    <t>SA LADIES KENNENL ASSOC</t>
  </si>
  <si>
    <t>BEST OF BREED LEADERBOARD - 2013</t>
  </si>
  <si>
    <t>SWARTLAND KC</t>
  </si>
  <si>
    <t>WEST COAST KC</t>
  </si>
  <si>
    <t xml:space="preserve">WEYBRIDGE CLOUD KING OF SPACECADET </t>
  </si>
  <si>
    <t>REES</t>
  </si>
  <si>
    <t xml:space="preserve">SHAYDAN LEOPOLD LUDWIG </t>
  </si>
  <si>
    <t>WITTROWSKI</t>
  </si>
  <si>
    <t xml:space="preserve">CONCHETI CEASAR TOKEO </t>
  </si>
  <si>
    <t>DE WAAL</t>
  </si>
  <si>
    <t xml:space="preserve">PASADENA SONDEVONCARLITA OF CONCHETTI </t>
  </si>
  <si>
    <t>ATCHELER</t>
  </si>
  <si>
    <t xml:space="preserve">WONDOAN OZZIE RULES AT CANTALIBRE </t>
  </si>
  <si>
    <t>PARKHOUSE</t>
  </si>
  <si>
    <t>KING CHARLES SPANIEL</t>
  </si>
  <si>
    <t>GAYHALO FORGET ME NOT OF KAVAKIN</t>
  </si>
  <si>
    <t>WILHELM</t>
  </si>
  <si>
    <t>KRITZINGER</t>
  </si>
  <si>
    <t>AUCAMP</t>
  </si>
  <si>
    <t>MUMTAJ HORATIO OF CALMADY PRIOR</t>
  </si>
  <si>
    <t>PRIOR</t>
  </si>
  <si>
    <t xml:space="preserve">XANTAH FEDERAL MARSHALL </t>
  </si>
  <si>
    <t>FOURIE</t>
  </si>
  <si>
    <t xml:space="preserve">HELLASTAR MA BAKER </t>
  </si>
  <si>
    <t>GILMOUR</t>
  </si>
  <si>
    <t xml:space="preserve">BROLEA AURA SOMA </t>
  </si>
  <si>
    <t>BROWN</t>
  </si>
  <si>
    <t xml:space="preserve">ROZEHYL I'M YOUR MAN </t>
  </si>
  <si>
    <t>LEAVER</t>
  </si>
  <si>
    <t xml:space="preserve">FLEETWOOD COOKIE MONSTER </t>
  </si>
  <si>
    <t>ROLFES</t>
  </si>
  <si>
    <t xml:space="preserve">CHRISTOBAL VOM SCHWABENHOF AT DUNSTARS </t>
  </si>
  <si>
    <t>RYRIE</t>
  </si>
  <si>
    <t>DURRER/ POTGIETER/ RODIONOVA</t>
  </si>
  <si>
    <t xml:space="preserve">RIGAIR MARSHAL GZADA </t>
  </si>
  <si>
    <t xml:space="preserve">KI LULU CHEGE OF SEAWIND </t>
  </si>
  <si>
    <t xml:space="preserve">MARRON'S LOOK WHOZ TALKING OF DUNSTARS </t>
  </si>
  <si>
    <t xml:space="preserve">DENNEGEUR ALEXANDRA AMOK </t>
  </si>
  <si>
    <t xml:space="preserve">FABULOUS MOMENT VALENTINA'S MAGIC </t>
  </si>
  <si>
    <t xml:space="preserve">SOLINO'S UP TO SOMETHING OF FLEETWOOD </t>
  </si>
  <si>
    <t xml:space="preserve">SALEGREEN EDWIN AT ROZEHYL </t>
  </si>
  <si>
    <t>VALTINTA SCARLET RIBBON</t>
  </si>
  <si>
    <t>WHITTAL</t>
  </si>
  <si>
    <t>GRAHAM</t>
  </si>
  <si>
    <t>SEGGIEDEN SASHA</t>
  </si>
  <si>
    <t>PIENAAR</t>
  </si>
  <si>
    <t>AURISPA U CANTOUCHTHIS</t>
  </si>
  <si>
    <t>DE CONING/STANLEY</t>
  </si>
  <si>
    <t>ENGEL IZ MITKOV EKATERINY OF BLOMMELAND</t>
  </si>
  <si>
    <t>VOSLOO</t>
  </si>
  <si>
    <t>DREAMRIDGE MYSTICAL HOLLY</t>
  </si>
  <si>
    <t>RADEMEYER</t>
  </si>
  <si>
    <t>RAVILAIS MAGNOLIA MOTH</t>
  </si>
  <si>
    <t>ALLISON</t>
  </si>
  <si>
    <t xml:space="preserve">SUNRISE DRAGON SUNNY SKY OF NOBLECOURT </t>
  </si>
  <si>
    <t>ROBINSON</t>
  </si>
  <si>
    <t xml:space="preserve">CHERIZAN SECRET LOVE AT EBERDENE </t>
  </si>
  <si>
    <t>EBERHARDT</t>
  </si>
  <si>
    <t>TAMARIN THAD OF ZABUSH</t>
  </si>
  <si>
    <t>LINNEKUGEL</t>
  </si>
  <si>
    <t>RAVILAIS MOTH'S REPUBLIC OF CANTALIBRE</t>
  </si>
  <si>
    <t>ALLISON/PARKHOUSE</t>
  </si>
  <si>
    <t>SEAWIND JUST DO IT</t>
  </si>
  <si>
    <t>GRIFFON PETIT BRABANCON</t>
  </si>
  <si>
    <t>PIKKANAN SINGING IN JAZZ OF BLOMMELAND</t>
  </si>
  <si>
    <t>NAOMY OF PADAWI'S WITH BROLEA</t>
  </si>
  <si>
    <t>SEGGEDIEN TINKER BELL</t>
  </si>
  <si>
    <t>ANGEBRATENS HUGO BOSS OF SATINWOOD</t>
  </si>
  <si>
    <t>KIDSON</t>
  </si>
  <si>
    <t>SILVERGLOW ESQUISITE DAMAN OF EBERDENE</t>
  </si>
  <si>
    <t>VONGISERO BELLA</t>
  </si>
  <si>
    <t>VAN DER WATT</t>
  </si>
  <si>
    <t>KARIGA NUKI SAN</t>
  </si>
  <si>
    <t>VAN DER BIJL</t>
  </si>
  <si>
    <t>DENNEGEUR ANTONIA ASTRANT OF MEADOWPOINT</t>
  </si>
  <si>
    <t>SPARG</t>
  </si>
  <si>
    <t>XANTAH TWILIGHT GLOW</t>
  </si>
  <si>
    <t>VON GISERO BUKSIE</t>
  </si>
  <si>
    <t>CHITEM SC CHANELL OF BRONTIES</t>
  </si>
  <si>
    <t>VONGISERO KASPER</t>
  </si>
  <si>
    <t>CHITEM SC VASTI AMOR</t>
  </si>
  <si>
    <t>H&amp;H SAMPSON OF CHITEM</t>
  </si>
  <si>
    <t>CANTA LIBRE URBANLEGEND OF RAVILAIS</t>
  </si>
  <si>
    <t>POMELENE SHOOTING STAR</t>
  </si>
  <si>
    <t>BOOYSEN</t>
  </si>
  <si>
    <t>PICASSO FROM MY LITTLE HEART OF GODRIK</t>
  </si>
  <si>
    <t>MARKHAM</t>
  </si>
  <si>
    <t xml:space="preserve">BROLEA DIVINE DESTINY </t>
  </si>
  <si>
    <t>CHITEM DOLCE GABBANA</t>
  </si>
  <si>
    <t>BERGUNDTAL I AM BORN FREE</t>
  </si>
  <si>
    <t>SCHWETZER</t>
  </si>
  <si>
    <t>XANTAH MARIE NYMPH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</si>
</sst>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textRotation="90"/>
    </xf>
    <xf numFmtId="16" fontId="6" fillId="2" borderId="0" xfId="0" applyNumberFormat="1" applyFont="1" applyFill="1" applyBorder="1" applyAlignment="1">
      <alignment horizontal="center" textRotation="90"/>
    </xf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9" fillId="3" borderId="3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" fillId="3" borderId="4" xfId="0" applyFont="1" applyFill="1" applyBorder="1" applyAlignment="1">
      <alignment horizontal="center" textRotation="90"/>
    </xf>
    <xf numFmtId="0" fontId="1" fillId="3" borderId="6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0" xfId="0" applyFont="1" applyBorder="1" applyAlignment="1">
      <alignment textRotation="90"/>
    </xf>
    <xf numFmtId="0" fontId="2" fillId="2" borderId="0" xfId="0" applyFont="1" applyFill="1" applyBorder="1" applyAlignment="1">
      <alignment horizontal="center" textRotation="90"/>
    </xf>
    <xf numFmtId="0" fontId="2" fillId="2" borderId="0" xfId="0" applyFont="1" applyFill="1" applyBorder="1" applyAlignment="1">
      <alignment textRotation="90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161925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6"/>
  <sheetViews>
    <sheetView tabSelected="1" workbookViewId="0" topLeftCell="A1">
      <selection activeCell="A3" sqref="A3"/>
    </sheetView>
  </sheetViews>
  <sheetFormatPr defaultColWidth="9.140625" defaultRowHeight="12.75"/>
  <cols>
    <col min="1" max="1" width="43.8515625" style="12" bestFit="1" customWidth="1"/>
    <col min="2" max="2" width="23.421875" style="12" customWidth="1"/>
    <col min="3" max="14" width="3.00390625" style="13" customWidth="1"/>
    <col min="15" max="15" width="3.140625" style="13" customWidth="1"/>
    <col min="16" max="25" width="3.00390625" style="13" customWidth="1"/>
    <col min="26" max="28" width="3.00390625" style="22" customWidth="1"/>
    <col min="29" max="32" width="3.00390625" style="12" customWidth="1"/>
    <col min="33" max="65" width="3.00390625" style="12" hidden="1" customWidth="1"/>
    <col min="66" max="66" width="3.00390625" style="21" bestFit="1" customWidth="1"/>
    <col min="67" max="16384" width="9.140625" style="12" customWidth="1"/>
  </cols>
  <sheetData>
    <row r="1" spans="1:66" s="32" customFormat="1" ht="187.5">
      <c r="A1" s="29" t="s">
        <v>81</v>
      </c>
      <c r="B1" s="37"/>
      <c r="C1" s="9" t="s">
        <v>0</v>
      </c>
      <c r="D1" s="9" t="s">
        <v>64</v>
      </c>
      <c r="E1" s="9" t="s">
        <v>1</v>
      </c>
      <c r="F1" s="9" t="s">
        <v>16</v>
      </c>
      <c r="G1" s="9" t="s">
        <v>65</v>
      </c>
      <c r="H1" s="9" t="s">
        <v>23</v>
      </c>
      <c r="I1" s="9" t="s">
        <v>22</v>
      </c>
      <c r="J1" s="9" t="s">
        <v>54</v>
      </c>
      <c r="K1" s="9" t="s">
        <v>18</v>
      </c>
      <c r="L1" s="9" t="s">
        <v>19</v>
      </c>
      <c r="M1" s="9" t="s">
        <v>20</v>
      </c>
      <c r="N1" s="9" t="s">
        <v>58</v>
      </c>
      <c r="O1" s="9" t="s">
        <v>25</v>
      </c>
      <c r="P1" s="9" t="s">
        <v>26</v>
      </c>
      <c r="Q1" s="9" t="s">
        <v>59</v>
      </c>
      <c r="R1" s="9" t="s">
        <v>66</v>
      </c>
      <c r="S1" s="9" t="s">
        <v>67</v>
      </c>
      <c r="T1" s="9" t="s">
        <v>68</v>
      </c>
      <c r="U1" s="9" t="s">
        <v>69</v>
      </c>
      <c r="V1" s="9" t="s">
        <v>70</v>
      </c>
      <c r="W1" s="9" t="s">
        <v>71</v>
      </c>
      <c r="X1" s="9" t="s">
        <v>72</v>
      </c>
      <c r="Y1" s="9" t="s">
        <v>73</v>
      </c>
      <c r="Z1" s="9" t="s">
        <v>28</v>
      </c>
      <c r="AA1" s="9" t="s">
        <v>29</v>
      </c>
      <c r="AB1" s="9" t="s">
        <v>30</v>
      </c>
      <c r="AC1" s="9" t="s">
        <v>31</v>
      </c>
      <c r="AD1" s="9" t="s">
        <v>74</v>
      </c>
      <c r="AE1" s="9" t="s">
        <v>75</v>
      </c>
      <c r="AF1" s="9" t="s">
        <v>32</v>
      </c>
      <c r="AG1" s="9" t="s">
        <v>41</v>
      </c>
      <c r="AH1" s="9" t="s">
        <v>42</v>
      </c>
      <c r="AI1" s="9" t="s">
        <v>82</v>
      </c>
      <c r="AJ1" s="9" t="s">
        <v>83</v>
      </c>
      <c r="AK1" s="9" t="s">
        <v>60</v>
      </c>
      <c r="AL1" s="9" t="s">
        <v>33</v>
      </c>
      <c r="AM1" s="9" t="s">
        <v>34</v>
      </c>
      <c r="AN1" s="9" t="s">
        <v>24</v>
      </c>
      <c r="AO1" s="9" t="s">
        <v>62</v>
      </c>
      <c r="AP1" s="9" t="s">
        <v>35</v>
      </c>
      <c r="AQ1" s="9" t="s">
        <v>36</v>
      </c>
      <c r="AR1" s="9" t="s">
        <v>55</v>
      </c>
      <c r="AS1" s="9" t="s">
        <v>37</v>
      </c>
      <c r="AT1" s="9" t="s">
        <v>76</v>
      </c>
      <c r="AU1" s="9" t="s">
        <v>38</v>
      </c>
      <c r="AV1" s="9" t="s">
        <v>77</v>
      </c>
      <c r="AW1" s="9" t="s">
        <v>43</v>
      </c>
      <c r="AX1" s="9" t="s">
        <v>78</v>
      </c>
      <c r="AY1" s="9" t="s">
        <v>44</v>
      </c>
      <c r="AZ1" s="9" t="s">
        <v>45</v>
      </c>
      <c r="BA1" s="9" t="s">
        <v>46</v>
      </c>
      <c r="BB1" s="9" t="s">
        <v>47</v>
      </c>
      <c r="BC1" s="9" t="s">
        <v>56</v>
      </c>
      <c r="BD1" s="9" t="s">
        <v>48</v>
      </c>
      <c r="BE1" s="9" t="s">
        <v>50</v>
      </c>
      <c r="BF1" s="9" t="s">
        <v>51</v>
      </c>
      <c r="BG1" s="9" t="s">
        <v>57</v>
      </c>
      <c r="BH1" s="9" t="s">
        <v>61</v>
      </c>
      <c r="BI1" s="9" t="s">
        <v>53</v>
      </c>
      <c r="BJ1" s="9" t="s">
        <v>52</v>
      </c>
      <c r="BK1" s="9" t="s">
        <v>79</v>
      </c>
      <c r="BL1" s="9" t="s">
        <v>49</v>
      </c>
      <c r="BM1" s="9" t="s">
        <v>80</v>
      </c>
      <c r="BN1" s="18" t="s">
        <v>15</v>
      </c>
    </row>
    <row r="2" spans="1:66" s="32" customFormat="1" ht="12.75">
      <c r="A2" s="37"/>
      <c r="B2" s="3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3"/>
      <c r="AA2" s="33"/>
      <c r="AB2" s="33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25"/>
    </row>
    <row r="3" spans="1:66" s="14" customFormat="1" ht="18">
      <c r="A3" s="1" t="s">
        <v>21</v>
      </c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35"/>
      <c r="AA3" s="35"/>
      <c r="AB3" s="35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26"/>
    </row>
    <row r="4" spans="1:66" s="8" customFormat="1" ht="11.25">
      <c r="A4" s="3" t="s">
        <v>27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8"/>
      <c r="BN4" s="6"/>
    </row>
    <row r="5" spans="1:66" ht="11.25">
      <c r="A5" s="12" t="s">
        <v>138</v>
      </c>
      <c r="B5" s="12" t="s">
        <v>139</v>
      </c>
      <c r="G5" s="13">
        <v>2</v>
      </c>
      <c r="H5" s="13">
        <v>2</v>
      </c>
      <c r="J5" s="13">
        <v>2</v>
      </c>
      <c r="BN5" s="6">
        <f>SUM(C5:BM5)</f>
        <v>6</v>
      </c>
    </row>
    <row r="6" spans="1:66" s="8" customFormat="1" ht="11.25">
      <c r="A6" s="3" t="s">
        <v>2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8"/>
      <c r="BN6" s="6"/>
    </row>
    <row r="7" spans="1:66" ht="11.25">
      <c r="A7" s="24" t="s">
        <v>84</v>
      </c>
      <c r="B7" s="24" t="s">
        <v>85</v>
      </c>
      <c r="C7" s="13">
        <v>2</v>
      </c>
      <c r="E7" s="13">
        <v>2</v>
      </c>
      <c r="BN7" s="6">
        <f>SUM(C7:BM7)</f>
        <v>4</v>
      </c>
    </row>
    <row r="8" spans="1:66" s="8" customFormat="1" ht="11.25">
      <c r="A8" s="3" t="s">
        <v>3</v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8"/>
      <c r="BN8" s="6"/>
    </row>
    <row r="9" spans="1:66" s="14" customFormat="1" ht="11.25">
      <c r="A9" s="24" t="s">
        <v>121</v>
      </c>
      <c r="B9" s="24" t="s">
        <v>122</v>
      </c>
      <c r="C9" s="13"/>
      <c r="D9" s="13"/>
      <c r="E9" s="13"/>
      <c r="F9" s="13">
        <v>4</v>
      </c>
      <c r="G9" s="13">
        <v>7</v>
      </c>
      <c r="H9" s="13">
        <v>6</v>
      </c>
      <c r="I9" s="13"/>
      <c r="J9" s="13">
        <v>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F9" s="14">
        <v>1</v>
      </c>
      <c r="BN9" s="6">
        <f>SUM(C9:BM9)</f>
        <v>24</v>
      </c>
    </row>
    <row r="10" spans="1:66" s="14" customFormat="1" ht="11.25">
      <c r="A10" s="23" t="s">
        <v>107</v>
      </c>
      <c r="B10" s="24" t="s">
        <v>108</v>
      </c>
      <c r="C10" s="13"/>
      <c r="D10" s="13">
        <v>22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BN10" s="6">
        <f>SUM(C10:BM10)</f>
        <v>22</v>
      </c>
    </row>
    <row r="11" spans="1:66" s="14" customFormat="1" ht="11.25">
      <c r="A11" s="23" t="s">
        <v>120</v>
      </c>
      <c r="B11" s="24" t="s">
        <v>108</v>
      </c>
      <c r="C11" s="13"/>
      <c r="D11" s="13"/>
      <c r="E11" s="13">
        <v>2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BN11" s="6">
        <f>SUM(C11:BM11)</f>
        <v>2</v>
      </c>
    </row>
    <row r="12" spans="1:66" s="14" customFormat="1" ht="11.25">
      <c r="A12" s="24" t="s">
        <v>86</v>
      </c>
      <c r="B12" s="24" t="s">
        <v>87</v>
      </c>
      <c r="C12" s="13">
        <v>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BN12" s="6">
        <f>SUM(C12:BM12)</f>
        <v>2</v>
      </c>
    </row>
    <row r="13" spans="1:66" s="8" customFormat="1" ht="11.25">
      <c r="A13" s="3" t="s">
        <v>63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8"/>
      <c r="BN13" s="6"/>
    </row>
    <row r="14" spans="1:66" s="14" customFormat="1" ht="11.25">
      <c r="A14" s="24" t="s">
        <v>161</v>
      </c>
      <c r="B14" s="24" t="s">
        <v>123</v>
      </c>
      <c r="C14" s="13"/>
      <c r="D14" s="13"/>
      <c r="E14" s="13"/>
      <c r="F14" s="13">
        <v>8</v>
      </c>
      <c r="G14" s="13">
        <v>8</v>
      </c>
      <c r="H14" s="13">
        <v>10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F14" s="14">
        <v>4</v>
      </c>
      <c r="BN14" s="6">
        <f>SUM(C14:BM14)</f>
        <v>30</v>
      </c>
    </row>
    <row r="15" spans="1:66" s="14" customFormat="1" ht="11.25">
      <c r="A15" s="24" t="s">
        <v>168</v>
      </c>
      <c r="B15" s="24" t="s">
        <v>123</v>
      </c>
      <c r="C15" s="13"/>
      <c r="D15" s="13"/>
      <c r="E15" s="13"/>
      <c r="F15" s="13"/>
      <c r="G15" s="13"/>
      <c r="H15" s="13"/>
      <c r="I15" s="13"/>
      <c r="J15" s="13">
        <v>10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BN15" s="6">
        <f>SUM(C15:BM15)</f>
        <v>10</v>
      </c>
    </row>
    <row r="16" spans="1:66" s="14" customFormat="1" ht="11.25">
      <c r="A16" s="24" t="s">
        <v>88</v>
      </c>
      <c r="B16" s="24" t="s">
        <v>89</v>
      </c>
      <c r="C16" s="13">
        <v>3</v>
      </c>
      <c r="D16" s="13"/>
      <c r="E16" s="13">
        <v>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BN16" s="6">
        <f>SUM(C16:BM16)</f>
        <v>6</v>
      </c>
    </row>
    <row r="17" spans="1:66" s="14" customFormat="1" ht="11.25">
      <c r="A17" s="24" t="s">
        <v>157</v>
      </c>
      <c r="B17" s="24" t="s">
        <v>151</v>
      </c>
      <c r="C17" s="13"/>
      <c r="D17" s="13"/>
      <c r="E17" s="13"/>
      <c r="F17" s="13"/>
      <c r="G17" s="13"/>
      <c r="H17" s="13"/>
      <c r="I17" s="13"/>
      <c r="J17" s="13"/>
      <c r="K17" s="13"/>
      <c r="L17" s="13">
        <v>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BN17" s="6">
        <f>SUM(C17:BM17)</f>
        <v>3</v>
      </c>
    </row>
    <row r="18" spans="1:66" s="14" customFormat="1" ht="11.25">
      <c r="A18" s="24" t="s">
        <v>150</v>
      </c>
      <c r="B18" s="24" t="s">
        <v>151</v>
      </c>
      <c r="C18" s="13"/>
      <c r="D18" s="13"/>
      <c r="E18" s="13"/>
      <c r="F18" s="13"/>
      <c r="G18" s="13"/>
      <c r="H18" s="13"/>
      <c r="I18" s="13"/>
      <c r="J18" s="13"/>
      <c r="K18" s="13">
        <v>3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BN18" s="6">
        <f>SUM(C18:BM18)</f>
        <v>3</v>
      </c>
    </row>
    <row r="19" spans="1:66" s="14" customFormat="1" ht="11.25">
      <c r="A19" s="24" t="s">
        <v>159</v>
      </c>
      <c r="B19" s="24" t="s">
        <v>151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>
        <v>3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BN19" s="6">
        <f>SUM(C19:BM19)</f>
        <v>3</v>
      </c>
    </row>
    <row r="20" spans="1:66" s="8" customFormat="1" ht="11.25">
      <c r="A20" s="3" t="s">
        <v>4</v>
      </c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8"/>
      <c r="BN20" s="6"/>
    </row>
    <row r="21" spans="1:66" s="14" customFormat="1" ht="11.25">
      <c r="A21" s="14" t="s">
        <v>146</v>
      </c>
      <c r="B21" s="24" t="s">
        <v>125</v>
      </c>
      <c r="C21" s="13"/>
      <c r="D21" s="13"/>
      <c r="E21" s="13"/>
      <c r="F21" s="13"/>
      <c r="G21" s="13"/>
      <c r="H21" s="13">
        <v>8</v>
      </c>
      <c r="I21" s="13"/>
      <c r="J21" s="13"/>
      <c r="K21" s="13">
        <v>4</v>
      </c>
      <c r="L21" s="13"/>
      <c r="M21" s="13">
        <v>4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BN21" s="19">
        <f>SUM(C21:BM21)</f>
        <v>16</v>
      </c>
    </row>
    <row r="22" spans="1:66" s="14" customFormat="1" ht="11.25">
      <c r="A22" s="14" t="s">
        <v>124</v>
      </c>
      <c r="B22" s="24" t="s">
        <v>125</v>
      </c>
      <c r="C22" s="13"/>
      <c r="D22" s="13"/>
      <c r="E22" s="13"/>
      <c r="F22" s="13">
        <v>8</v>
      </c>
      <c r="G22" s="13">
        <v>8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BN22" s="19">
        <f>SUM(C22:BM22)</f>
        <v>16</v>
      </c>
    </row>
    <row r="23" spans="1:66" s="14" customFormat="1" ht="11.25">
      <c r="A23" s="14" t="s">
        <v>158</v>
      </c>
      <c r="B23" s="24" t="s">
        <v>125</v>
      </c>
      <c r="C23" s="13"/>
      <c r="D23" s="13"/>
      <c r="E23" s="13"/>
      <c r="F23" s="13"/>
      <c r="G23" s="13"/>
      <c r="H23" s="13"/>
      <c r="I23" s="13"/>
      <c r="J23" s="13">
        <v>8</v>
      </c>
      <c r="K23" s="13"/>
      <c r="L23" s="13">
        <v>4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BN23" s="19">
        <f>SUM(C23:BM23)</f>
        <v>12</v>
      </c>
    </row>
    <row r="24" spans="1:66" s="14" customFormat="1" ht="11.25">
      <c r="A24" s="14" t="s">
        <v>90</v>
      </c>
      <c r="B24" s="24" t="s">
        <v>89</v>
      </c>
      <c r="C24" s="13">
        <v>1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BN24" s="19">
        <f>SUM(C24:BM24)</f>
        <v>2</v>
      </c>
    </row>
    <row r="25" spans="1:66" s="14" customFormat="1" ht="11.25">
      <c r="A25" s="14" t="s">
        <v>160</v>
      </c>
      <c r="B25" s="24" t="s">
        <v>123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F25" s="14">
        <v>1</v>
      </c>
      <c r="BN25" s="19">
        <f>SUM(C25:BM25)</f>
        <v>1</v>
      </c>
    </row>
    <row r="26" spans="1:66" s="8" customFormat="1" ht="11.25">
      <c r="A26" s="3" t="s">
        <v>5</v>
      </c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6"/>
    </row>
    <row r="27" spans="1:66" s="14" customFormat="1" ht="11.25">
      <c r="A27" s="24" t="s">
        <v>126</v>
      </c>
      <c r="B27" s="24" t="s">
        <v>127</v>
      </c>
      <c r="C27" s="13"/>
      <c r="D27" s="13"/>
      <c r="E27" s="13"/>
      <c r="F27" s="13">
        <v>4</v>
      </c>
      <c r="G27" s="13">
        <v>4</v>
      </c>
      <c r="H27" s="13">
        <v>3</v>
      </c>
      <c r="I27" s="13"/>
      <c r="J27" s="13">
        <v>3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BN27" s="20">
        <f>SUM(C27:BM27)</f>
        <v>14</v>
      </c>
    </row>
    <row r="28" spans="1:66" s="14" customFormat="1" ht="11.25">
      <c r="A28" s="24" t="s">
        <v>109</v>
      </c>
      <c r="B28" s="24" t="s">
        <v>91</v>
      </c>
      <c r="C28" s="13"/>
      <c r="D28" s="13"/>
      <c r="E28" s="13">
        <v>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BN28" s="20">
        <f>SUM(C28:BM28)</f>
        <v>6</v>
      </c>
    </row>
    <row r="29" spans="1:66" s="14" customFormat="1" ht="11.25">
      <c r="A29" s="24" t="s">
        <v>119</v>
      </c>
      <c r="B29" s="24" t="s">
        <v>91</v>
      </c>
      <c r="C29" s="13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BN29" s="20">
        <f>SUM(C29:BM29)</f>
        <v>6</v>
      </c>
    </row>
    <row r="30" spans="1:66" s="14" customFormat="1" ht="11.25">
      <c r="A30" s="3" t="s">
        <v>39</v>
      </c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1"/>
      <c r="BN30" s="6"/>
    </row>
    <row r="31" spans="1:66" s="14" customFormat="1" ht="11.25">
      <c r="A31" s="14" t="s">
        <v>128</v>
      </c>
      <c r="B31" s="14" t="s">
        <v>129</v>
      </c>
      <c r="C31" s="13"/>
      <c r="D31" s="13"/>
      <c r="E31" s="13"/>
      <c r="F31" s="13">
        <v>1</v>
      </c>
      <c r="G31" s="13">
        <v>1</v>
      </c>
      <c r="H31" s="13">
        <v>1</v>
      </c>
      <c r="I31" s="13"/>
      <c r="J31" s="13">
        <v>1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BN31" s="6">
        <f>SUM(C31:BM31)</f>
        <v>4</v>
      </c>
    </row>
    <row r="32" spans="1:66" s="8" customFormat="1" ht="11.25">
      <c r="A32" s="3" t="s">
        <v>143</v>
      </c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8"/>
      <c r="BN32" s="6"/>
    </row>
    <row r="33" spans="1:66" s="14" customFormat="1" ht="11.25">
      <c r="A33" s="14" t="s">
        <v>144</v>
      </c>
      <c r="B33" s="14" t="s">
        <v>129</v>
      </c>
      <c r="C33" s="13"/>
      <c r="D33" s="13"/>
      <c r="E33" s="13"/>
      <c r="F33" s="13"/>
      <c r="G33" s="13">
        <v>1</v>
      </c>
      <c r="H33" s="13">
        <v>1</v>
      </c>
      <c r="I33" s="13"/>
      <c r="J33" s="13">
        <v>1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BN33" s="6">
        <f>SUM(C33:BM33)</f>
        <v>3</v>
      </c>
    </row>
    <row r="34" spans="1:66" s="8" customFormat="1" ht="11.25">
      <c r="A34" s="3" t="s">
        <v>7</v>
      </c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8"/>
      <c r="BN34" s="6"/>
    </row>
    <row r="35" spans="1:66" s="14" customFormat="1" ht="11.25">
      <c r="A35" s="14" t="s">
        <v>130</v>
      </c>
      <c r="B35" s="14" t="s">
        <v>131</v>
      </c>
      <c r="C35" s="13"/>
      <c r="D35" s="13"/>
      <c r="E35" s="13"/>
      <c r="F35" s="13">
        <v>4</v>
      </c>
      <c r="G35" s="13">
        <v>5</v>
      </c>
      <c r="H35" s="13"/>
      <c r="I35" s="13"/>
      <c r="J35" s="13">
        <v>4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BN35" s="6">
        <f>SUM(C35:BM35)</f>
        <v>13</v>
      </c>
    </row>
    <row r="36" spans="1:66" s="14" customFormat="1" ht="11.25">
      <c r="A36" s="14" t="s">
        <v>147</v>
      </c>
      <c r="B36" s="14" t="s">
        <v>148</v>
      </c>
      <c r="C36" s="13"/>
      <c r="D36" s="13"/>
      <c r="E36" s="13"/>
      <c r="F36" s="13"/>
      <c r="G36" s="13"/>
      <c r="H36" s="13">
        <v>4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BN36" s="6">
        <f>SUM(C36:BM36)</f>
        <v>4</v>
      </c>
    </row>
    <row r="37" spans="1:66" s="8" customFormat="1" ht="11.25">
      <c r="A37" s="3" t="s">
        <v>6</v>
      </c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8"/>
      <c r="BN37" s="6"/>
    </row>
    <row r="38" spans="1:66" s="14" customFormat="1" ht="11.25">
      <c r="A38" s="24" t="s">
        <v>132</v>
      </c>
      <c r="B38" s="24" t="s">
        <v>133</v>
      </c>
      <c r="C38" s="13"/>
      <c r="D38" s="13"/>
      <c r="E38" s="13"/>
      <c r="F38" s="13">
        <v>2</v>
      </c>
      <c r="G38" s="13"/>
      <c r="H38" s="13">
        <v>3</v>
      </c>
      <c r="I38" s="13"/>
      <c r="J38" s="13">
        <v>3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BN38" s="6">
        <f>SUM(C38:BM38)</f>
        <v>8</v>
      </c>
    </row>
    <row r="39" spans="1:66" s="14" customFormat="1" ht="11.25">
      <c r="A39" s="24" t="s">
        <v>162</v>
      </c>
      <c r="B39" s="24" t="s">
        <v>133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F39" s="14">
        <v>3</v>
      </c>
      <c r="BN39" s="6">
        <f>SUM(C39:BM39)</f>
        <v>3</v>
      </c>
    </row>
    <row r="40" spans="1:66" s="14" customFormat="1" ht="11.25">
      <c r="A40" s="24" t="s">
        <v>140</v>
      </c>
      <c r="B40" s="24" t="s">
        <v>141</v>
      </c>
      <c r="C40" s="13"/>
      <c r="D40" s="13"/>
      <c r="E40" s="13"/>
      <c r="F40" s="13"/>
      <c r="G40" s="13">
        <v>2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BN40" s="6">
        <f>SUM(C40:BM40)</f>
        <v>2</v>
      </c>
    </row>
    <row r="41" spans="1:66" s="14" customFormat="1" ht="11.25">
      <c r="A41" s="24" t="s">
        <v>92</v>
      </c>
      <c r="B41" s="24" t="s">
        <v>93</v>
      </c>
      <c r="C41" s="13">
        <v>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BN41" s="6">
        <f>SUM(C41:BM41)</f>
        <v>1</v>
      </c>
    </row>
    <row r="42" spans="1:66" s="8" customFormat="1" ht="11.25">
      <c r="A42" s="3" t="s">
        <v>17</v>
      </c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8"/>
      <c r="BN42" s="6"/>
    </row>
    <row r="43" spans="1:66" s="14" customFormat="1" ht="11.25">
      <c r="A43" s="14" t="s">
        <v>152</v>
      </c>
      <c r="B43" s="14" t="s">
        <v>153</v>
      </c>
      <c r="C43" s="13"/>
      <c r="D43" s="13"/>
      <c r="E43" s="13"/>
      <c r="F43" s="13"/>
      <c r="G43" s="13"/>
      <c r="H43" s="13"/>
      <c r="I43" s="13"/>
      <c r="J43" s="13"/>
      <c r="K43" s="13">
        <v>1</v>
      </c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BN43" s="6">
        <f>SUM(C43:BM43)</f>
        <v>2</v>
      </c>
    </row>
    <row r="44" spans="1:66" s="14" customFormat="1" ht="11.25">
      <c r="A44" s="3" t="s">
        <v>94</v>
      </c>
      <c r="B44" s="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1"/>
      <c r="BN44" s="6"/>
    </row>
    <row r="45" spans="1:66" s="14" customFormat="1" ht="11.25">
      <c r="A45" s="14" t="s">
        <v>95</v>
      </c>
      <c r="B45" s="14" t="s">
        <v>96</v>
      </c>
      <c r="C45" s="13">
        <v>1</v>
      </c>
      <c r="D45" s="13"/>
      <c r="E45" s="13">
        <v>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BN45" s="6">
        <f>SUM(C45:BM45)</f>
        <v>2</v>
      </c>
    </row>
    <row r="46" spans="1:66" s="8" customFormat="1" ht="11.25">
      <c r="A46" s="3" t="s">
        <v>40</v>
      </c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8"/>
      <c r="BN46" s="6"/>
    </row>
    <row r="47" spans="1:66" s="14" customFormat="1" ht="11.25">
      <c r="A47" s="14" t="s">
        <v>169</v>
      </c>
      <c r="B47" s="14" t="s">
        <v>170</v>
      </c>
      <c r="C47" s="13"/>
      <c r="D47" s="13"/>
      <c r="E47" s="13"/>
      <c r="F47" s="13"/>
      <c r="G47" s="13"/>
      <c r="H47" s="13"/>
      <c r="I47" s="13"/>
      <c r="J47" s="13">
        <v>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BN47" s="6">
        <f>SUM(C47:BM47)</f>
        <v>1</v>
      </c>
    </row>
    <row r="48" spans="1:66" s="8" customFormat="1" ht="11.25">
      <c r="A48" s="3" t="s">
        <v>9</v>
      </c>
      <c r="B48" s="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8"/>
      <c r="BN48" s="6"/>
    </row>
    <row r="49" spans="1:66" s="14" customFormat="1" ht="11.25">
      <c r="A49" s="24" t="s">
        <v>118</v>
      </c>
      <c r="B49" s="24" t="s">
        <v>110</v>
      </c>
      <c r="C49" s="13"/>
      <c r="D49" s="13"/>
      <c r="E49" s="13">
        <v>1</v>
      </c>
      <c r="F49" s="13">
        <v>4</v>
      </c>
      <c r="G49" s="13">
        <v>4</v>
      </c>
      <c r="H49" s="13">
        <v>4</v>
      </c>
      <c r="I49" s="13"/>
      <c r="J49" s="13">
        <v>4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F49" s="14">
        <v>2</v>
      </c>
      <c r="BN49" s="6">
        <f>SUM(C49:BM49)</f>
        <v>19</v>
      </c>
    </row>
    <row r="50" spans="1:66" s="8" customFormat="1" ht="11.25">
      <c r="A50" s="3" t="s">
        <v>8</v>
      </c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8"/>
      <c r="BN50" s="6"/>
    </row>
    <row r="51" spans="1:66" s="14" customFormat="1" ht="11.25">
      <c r="A51" s="14" t="s">
        <v>117</v>
      </c>
      <c r="B51" s="24" t="s">
        <v>97</v>
      </c>
      <c r="C51" s="13">
        <v>2</v>
      </c>
      <c r="D51" s="13"/>
      <c r="E51" s="13">
        <v>2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BN51" s="6">
        <f>SUM(C51:BM51)</f>
        <v>4</v>
      </c>
    </row>
    <row r="52" spans="1:66" s="14" customFormat="1" ht="11.25">
      <c r="A52" s="14" t="s">
        <v>154</v>
      </c>
      <c r="B52" s="24" t="s">
        <v>155</v>
      </c>
      <c r="C52" s="13"/>
      <c r="D52" s="13"/>
      <c r="E52" s="13"/>
      <c r="F52" s="13"/>
      <c r="G52" s="13"/>
      <c r="H52" s="13"/>
      <c r="I52" s="13"/>
      <c r="J52" s="13"/>
      <c r="K52" s="13">
        <v>1</v>
      </c>
      <c r="L52" s="13">
        <v>1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BN52" s="6">
        <f>SUM(C52:BM52)</f>
        <v>2</v>
      </c>
    </row>
    <row r="53" spans="1:66" s="8" customFormat="1" ht="11.25">
      <c r="A53" s="3" t="s">
        <v>10</v>
      </c>
      <c r="B53" s="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8"/>
      <c r="BN53" s="6"/>
    </row>
    <row r="54" spans="1:66" s="14" customFormat="1" ht="11.25">
      <c r="A54" s="24" t="s">
        <v>116</v>
      </c>
      <c r="B54" s="24" t="s">
        <v>98</v>
      </c>
      <c r="C54" s="13">
        <v>4</v>
      </c>
      <c r="D54" s="13"/>
      <c r="E54" s="13"/>
      <c r="F54" s="13"/>
      <c r="G54" s="13"/>
      <c r="H54" s="13">
        <v>6</v>
      </c>
      <c r="I54" s="13"/>
      <c r="J54" s="13">
        <v>6</v>
      </c>
      <c r="K54" s="13"/>
      <c r="L54" s="13">
        <v>5</v>
      </c>
      <c r="M54" s="13">
        <v>5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F54" s="14">
        <v>2</v>
      </c>
      <c r="BN54" s="6">
        <f>SUM(C54:BM54)</f>
        <v>28</v>
      </c>
    </row>
    <row r="55" spans="1:66" s="14" customFormat="1" ht="11.25">
      <c r="A55" s="24" t="s">
        <v>111</v>
      </c>
      <c r="B55" s="24" t="s">
        <v>98</v>
      </c>
      <c r="C55" s="13"/>
      <c r="D55" s="13"/>
      <c r="E55" s="13">
        <v>4</v>
      </c>
      <c r="F55" s="13">
        <v>6</v>
      </c>
      <c r="G55" s="13">
        <v>6</v>
      </c>
      <c r="H55" s="13"/>
      <c r="I55" s="13"/>
      <c r="J55" s="13"/>
      <c r="K55" s="13">
        <v>5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BN55" s="6">
        <f>SUM(C55:BM55)</f>
        <v>21</v>
      </c>
    </row>
    <row r="56" spans="1:66" s="8" customFormat="1" ht="11.25">
      <c r="A56" s="3" t="s">
        <v>11</v>
      </c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8"/>
      <c r="BN56" s="6"/>
    </row>
    <row r="57" spans="1:66" s="14" customFormat="1" ht="11.25">
      <c r="A57" s="24" t="s">
        <v>142</v>
      </c>
      <c r="B57" s="24" t="s">
        <v>112</v>
      </c>
      <c r="C57" s="13"/>
      <c r="D57" s="13"/>
      <c r="E57" s="13"/>
      <c r="F57" s="13"/>
      <c r="G57" s="13">
        <v>5</v>
      </c>
      <c r="H57" s="13">
        <v>5</v>
      </c>
      <c r="I57" s="13"/>
      <c r="J57" s="13">
        <v>5</v>
      </c>
      <c r="K57" s="13">
        <v>2</v>
      </c>
      <c r="L57" s="13">
        <v>2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BN57" s="6">
        <f>SUM(C57:BM57)</f>
        <v>19</v>
      </c>
    </row>
    <row r="58" spans="1:66" s="14" customFormat="1" ht="11.25">
      <c r="A58" s="24" t="s">
        <v>115</v>
      </c>
      <c r="B58" s="24" t="s">
        <v>112</v>
      </c>
      <c r="C58" s="13"/>
      <c r="D58" s="13"/>
      <c r="E58" s="13">
        <v>9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BN58" s="6">
        <f>SUM(C58:BM58)</f>
        <v>9</v>
      </c>
    </row>
    <row r="59" spans="1:66" s="14" customFormat="1" ht="11.25">
      <c r="A59" s="24" t="s">
        <v>99</v>
      </c>
      <c r="B59" s="24" t="s">
        <v>100</v>
      </c>
      <c r="C59" s="13">
        <v>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BN59" s="6">
        <f>SUM(C59:BM59)</f>
        <v>9</v>
      </c>
    </row>
    <row r="60" spans="1:66" s="14" customFormat="1" ht="11.25">
      <c r="A60" s="24" t="s">
        <v>134</v>
      </c>
      <c r="B60" s="24" t="s">
        <v>135</v>
      </c>
      <c r="C60" s="13"/>
      <c r="D60" s="13"/>
      <c r="E60" s="13"/>
      <c r="F60" s="13">
        <v>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F60" s="14">
        <v>2</v>
      </c>
      <c r="BN60" s="6">
        <f>SUM(C60:BM60)</f>
        <v>7</v>
      </c>
    </row>
    <row r="61" spans="1:66" s="8" customFormat="1" ht="11.25">
      <c r="A61" s="3" t="s">
        <v>12</v>
      </c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8"/>
      <c r="BN61" s="6"/>
    </row>
    <row r="62" spans="1:66" s="14" customFormat="1" ht="11.25">
      <c r="A62" s="24" t="s">
        <v>101</v>
      </c>
      <c r="B62" s="24" t="s">
        <v>102</v>
      </c>
      <c r="C62" s="13">
        <v>9</v>
      </c>
      <c r="D62" s="13"/>
      <c r="E62" s="13">
        <v>9</v>
      </c>
      <c r="F62" s="13"/>
      <c r="G62" s="13"/>
      <c r="H62" s="13"/>
      <c r="I62" s="13"/>
      <c r="J62" s="13"/>
      <c r="K62" s="13"/>
      <c r="L62" s="13"/>
      <c r="M62" s="13">
        <v>13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BN62" s="6">
        <f>SUM(C62:BM62)</f>
        <v>31</v>
      </c>
    </row>
    <row r="63" spans="1:66" s="14" customFormat="1" ht="11.25">
      <c r="A63" s="24" t="s">
        <v>156</v>
      </c>
      <c r="B63" s="24" t="s">
        <v>102</v>
      </c>
      <c r="C63" s="13"/>
      <c r="D63" s="13"/>
      <c r="E63" s="13"/>
      <c r="F63" s="13"/>
      <c r="G63" s="13"/>
      <c r="H63" s="13"/>
      <c r="I63" s="13"/>
      <c r="J63" s="13"/>
      <c r="K63" s="13">
        <v>13</v>
      </c>
      <c r="L63" s="13">
        <v>13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BN63" s="6">
        <f>SUM(C63:BM63)</f>
        <v>26</v>
      </c>
    </row>
    <row r="64" spans="1:66" s="14" customFormat="1" ht="11.25">
      <c r="A64" s="24" t="s">
        <v>149</v>
      </c>
      <c r="B64" s="24" t="s">
        <v>137</v>
      </c>
      <c r="C64" s="13"/>
      <c r="D64" s="13"/>
      <c r="E64" s="13"/>
      <c r="F64" s="13"/>
      <c r="G64" s="13"/>
      <c r="H64" s="13">
        <v>23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BN64" s="6">
        <f>SUM(C64:BM64)</f>
        <v>23</v>
      </c>
    </row>
    <row r="65" spans="1:66" s="14" customFormat="1" ht="11.25">
      <c r="A65" s="24" t="s">
        <v>171</v>
      </c>
      <c r="B65" s="24" t="s">
        <v>102</v>
      </c>
      <c r="C65" s="13"/>
      <c r="D65" s="13"/>
      <c r="E65" s="13"/>
      <c r="F65" s="13"/>
      <c r="G65" s="13"/>
      <c r="H65" s="13"/>
      <c r="I65" s="13"/>
      <c r="J65" s="13">
        <v>23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BN65" s="6">
        <f>SUM(C65:BM65)</f>
        <v>23</v>
      </c>
    </row>
    <row r="66" spans="1:66" s="14" customFormat="1" ht="11.25">
      <c r="A66" s="24" t="s">
        <v>136</v>
      </c>
      <c r="B66" s="24" t="s">
        <v>137</v>
      </c>
      <c r="C66" s="13"/>
      <c r="D66" s="13"/>
      <c r="E66" s="13"/>
      <c r="F66" s="13">
        <v>21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BN66" s="6">
        <f>SUM(C66:BM66)</f>
        <v>21</v>
      </c>
    </row>
    <row r="67" spans="1:66" s="14" customFormat="1" ht="11.25">
      <c r="A67" s="24" t="s">
        <v>163</v>
      </c>
      <c r="B67" s="24" t="s">
        <v>164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F67" s="14">
        <v>6</v>
      </c>
      <c r="BN67" s="6">
        <f>SUM(C67:BM67)</f>
        <v>6</v>
      </c>
    </row>
    <row r="68" spans="1:66" s="8" customFormat="1" ht="11.25">
      <c r="A68" s="3" t="s">
        <v>13</v>
      </c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8"/>
      <c r="BN68" s="6"/>
    </row>
    <row r="69" spans="1:66" s="14" customFormat="1" ht="11.25">
      <c r="A69" s="24" t="s">
        <v>103</v>
      </c>
      <c r="B69" s="24" t="s">
        <v>104</v>
      </c>
      <c r="C69" s="13">
        <v>1</v>
      </c>
      <c r="D69" s="13"/>
      <c r="E69" s="13">
        <v>1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BN69" s="6">
        <f>SUM(C69:BM69)</f>
        <v>2</v>
      </c>
    </row>
    <row r="70" spans="1:66" s="14" customFormat="1" ht="11.25">
      <c r="A70" s="24" t="s">
        <v>165</v>
      </c>
      <c r="B70" s="24" t="s">
        <v>166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F70" s="14">
        <v>1</v>
      </c>
      <c r="BN70" s="6">
        <f>SUM(C70:BM70)</f>
        <v>1</v>
      </c>
    </row>
    <row r="71" spans="1:66" s="8" customFormat="1" ht="11.25">
      <c r="A71" s="3" t="s">
        <v>14</v>
      </c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8"/>
      <c r="BN71" s="6"/>
    </row>
    <row r="72" spans="1:66" s="14" customFormat="1" ht="11.25">
      <c r="A72" s="24" t="s">
        <v>145</v>
      </c>
      <c r="B72" s="24" t="s">
        <v>106</v>
      </c>
      <c r="C72" s="13"/>
      <c r="D72" s="13"/>
      <c r="E72" s="13"/>
      <c r="F72" s="13"/>
      <c r="G72" s="13">
        <v>10</v>
      </c>
      <c r="H72" s="13">
        <v>8</v>
      </c>
      <c r="I72" s="13"/>
      <c r="J72" s="13">
        <v>8</v>
      </c>
      <c r="K72" s="13">
        <v>12</v>
      </c>
      <c r="L72" s="13">
        <v>12</v>
      </c>
      <c r="M72" s="13">
        <v>12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BN72" s="6">
        <f>SUM(C72:BM72)</f>
        <v>62</v>
      </c>
    </row>
    <row r="73" spans="1:66" s="14" customFormat="1" ht="11.25">
      <c r="A73" s="24" t="s">
        <v>114</v>
      </c>
      <c r="B73" s="24" t="s">
        <v>113</v>
      </c>
      <c r="C73" s="13"/>
      <c r="D73" s="13"/>
      <c r="E73" s="13">
        <v>9</v>
      </c>
      <c r="F73" s="13">
        <v>10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BN73" s="6">
        <f>SUM(C73:BM73)</f>
        <v>19</v>
      </c>
    </row>
    <row r="74" spans="1:66" s="14" customFormat="1" ht="11.25">
      <c r="A74" s="24" t="s">
        <v>105</v>
      </c>
      <c r="B74" s="24" t="s">
        <v>106</v>
      </c>
      <c r="C74" s="13">
        <v>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BN74" s="6">
        <f>SUM(C74:BM74)</f>
        <v>9</v>
      </c>
    </row>
    <row r="75" spans="1:66" s="14" customFormat="1" ht="11.25">
      <c r="A75" s="24" t="s">
        <v>167</v>
      </c>
      <c r="B75" s="24" t="s">
        <v>106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F75" s="14">
        <v>5</v>
      </c>
      <c r="BN75" s="6">
        <f>SUM(C75:BM75)</f>
        <v>5</v>
      </c>
    </row>
    <row r="76" spans="1:66" s="14" customFormat="1" ht="11.25">
      <c r="A76" s="16"/>
      <c r="B76" s="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1"/>
      <c r="BN76" s="6"/>
    </row>
  </sheetData>
  <mergeCells count="22">
    <mergeCell ref="Y76:BM76"/>
    <mergeCell ref="Y53:BM53"/>
    <mergeCell ref="X56:BM56"/>
    <mergeCell ref="X61:BM61"/>
    <mergeCell ref="Y68:BM68"/>
    <mergeCell ref="Y44:BM44"/>
    <mergeCell ref="X48:BM48"/>
    <mergeCell ref="Y50:BM50"/>
    <mergeCell ref="Y71:BM71"/>
    <mergeCell ref="X46:BM46"/>
    <mergeCell ref="Y30:BM30"/>
    <mergeCell ref="Y34:BM34"/>
    <mergeCell ref="X37:BM37"/>
    <mergeCell ref="Y42:BM42"/>
    <mergeCell ref="X32:BM32"/>
    <mergeCell ref="Y13:BM13"/>
    <mergeCell ref="X20:BM20"/>
    <mergeCell ref="A1:B2"/>
    <mergeCell ref="BN2:BN3"/>
    <mergeCell ref="Y4:BM4"/>
    <mergeCell ref="Y6:BM6"/>
    <mergeCell ref="X8:BM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2009-04-25T13:17:02Z</dcterms:created>
  <dcterms:modified xsi:type="dcterms:W3CDTF">2013-06-08T15:30:39Z</dcterms:modified>
  <cp:category/>
  <cp:version/>
  <cp:contentType/>
  <cp:contentStatus/>
</cp:coreProperties>
</file>