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<sst xmlns="http://schemas.openxmlformats.org/spreadsheetml/2006/main" count="1124" uniqueCount="767">
  <si>
    <t>KENNEL ASOCIATION</t>
  </si>
  <si>
    <t>LIEBEEK KC</t>
  </si>
  <si>
    <t>VEREENIGING</t>
  </si>
  <si>
    <t>ROODEPOORT KC</t>
  </si>
  <si>
    <t>TRANSVAAL MIDLANDS KC</t>
  </si>
  <si>
    <t>WITS KENNEL CLUB</t>
  </si>
  <si>
    <t>UITENHAGE KC</t>
  </si>
  <si>
    <t>WALMER AND SUB KC</t>
  </si>
  <si>
    <t>PORT ELIZABETH KC</t>
  </si>
  <si>
    <t>PRETORIA KC</t>
  </si>
  <si>
    <t>EASTERN DISTRICTS KC</t>
  </si>
  <si>
    <t>HIGHWAY KC</t>
  </si>
  <si>
    <t>NATAL COAST KC</t>
  </si>
  <si>
    <t>NORTHERN TSWANE KC</t>
  </si>
  <si>
    <t>WESTERN GAUTENG KC</t>
  </si>
  <si>
    <t>EAST LONDON KC</t>
  </si>
  <si>
    <t>PORT REX KC</t>
  </si>
  <si>
    <t>OUTENIQUA KC</t>
  </si>
  <si>
    <t>GEORGE KC</t>
  </si>
  <si>
    <t>DURBAN AND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</si>
  <si>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</si>
  <si>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</si>
  <si>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</si>
  <si>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</si>
  <si>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</si>
  <si>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</si>
  <si>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GOLDFIELDS KC</t>
  </si>
  <si>
    <t>NORTHERN FREE STATE KC</t>
  </si>
  <si>
    <t>BLOEMFONTEIN KC</t>
  </si>
  <si>
    <t>KUSA CHAMP SHOW</t>
  </si>
  <si>
    <t>KIMBERLEY KC</t>
  </si>
  <si>
    <t>QUEENSTOWN AND DIST KC</t>
  </si>
  <si>
    <t>GRAHGAMSTOWN</t>
  </si>
  <si>
    <t>MARGATE KC</t>
  </si>
  <si>
    <t>SASOLBURG KC</t>
  </si>
  <si>
    <t>TKC KC</t>
  </si>
  <si>
    <t>SA LADIES KC</t>
  </si>
  <si>
    <t>BREEDE RIVIER KC</t>
  </si>
  <si>
    <t>CAPE TOWM KC</t>
  </si>
  <si>
    <t>HOTTENTOTS HOLLAND KC</t>
  </si>
  <si>
    <t>WESTERN PROVINCE KC</t>
  </si>
  <si>
    <t>HIBISCUS KC</t>
  </si>
  <si>
    <t>KZN JUNIOR KC</t>
  </si>
  <si>
    <t>PAPILLON</t>
  </si>
  <si>
    <t>DUNSTARS DREAM LOVER</t>
  </si>
  <si>
    <t>AUCAMP</t>
  </si>
  <si>
    <t xml:space="preserve">POODLE (STANDARD) </t>
  </si>
  <si>
    <t>DOTCOM SHESALLTHATJAZZ</t>
  </si>
  <si>
    <t>VAN NIEKERK</t>
  </si>
  <si>
    <t>SPANIEL (COCKER)</t>
  </si>
  <si>
    <t>WYLWIND BLUE MOON OF SUPERNOVA</t>
  </si>
  <si>
    <t>SMITH</t>
  </si>
  <si>
    <t>RETRIEVER (LABRADOR)</t>
  </si>
  <si>
    <t>TALEEM FLIGHT ON TIME TO TAPEATOM</t>
  </si>
  <si>
    <t>HOWARD</t>
  </si>
  <si>
    <t>ITALIAN SPINONI</t>
  </si>
  <si>
    <t>CARO VALENTINO OF DANIEN</t>
  </si>
  <si>
    <t>PERA</t>
  </si>
  <si>
    <t xml:space="preserve">SPANIEL (ENGLISH SPRINGER) </t>
  </si>
  <si>
    <t>TANJO KEEPSAKE</t>
  </si>
  <si>
    <t>WHITTINGHAM</t>
  </si>
  <si>
    <t>HUNGARIAN PULI</t>
  </si>
  <si>
    <t>BUBBLETON POLICY OF TRUTH AT MERRYMEAD</t>
  </si>
  <si>
    <t>WRIGHT</t>
  </si>
  <si>
    <t>WHITE SWISS SHEPHERD DOG</t>
  </si>
  <si>
    <t>MISTYKNIGHTS HOT SHOT</t>
  </si>
  <si>
    <t>BRIDGE</t>
  </si>
  <si>
    <t>COLLIE (ROUGH)</t>
  </si>
  <si>
    <t>RANDGLEN LIMITED EDITION</t>
  </si>
  <si>
    <t>DE TARANTO</t>
  </si>
  <si>
    <t>SALUKI</t>
  </si>
  <si>
    <t>DACHSHUND (MINIATURE LONG HAIR)</t>
  </si>
  <si>
    <t>TEMALI SPARKS A FLYING AT LIEBESTRAUM</t>
  </si>
  <si>
    <t>AMEELS</t>
  </si>
  <si>
    <t>WHIPPET</t>
  </si>
  <si>
    <t>ALMONDALE SHADY DAYS</t>
  </si>
  <si>
    <t>HUYSAMEN</t>
  </si>
  <si>
    <t>STAFFORDSHIRE BULL TERRIER</t>
  </si>
  <si>
    <t>AMMICUS O'FEIGR</t>
  </si>
  <si>
    <t>KROFF</t>
  </si>
  <si>
    <t>HATTORI HANZO</t>
  </si>
  <si>
    <t>SWARTZ</t>
  </si>
  <si>
    <t>POMERANIAN</t>
  </si>
  <si>
    <t>XANTAH TWILIGHT GLOW</t>
  </si>
  <si>
    <t>FOURIE</t>
  </si>
  <si>
    <t>POTGIETER</t>
  </si>
  <si>
    <t>MINIATURE PINSCHER</t>
  </si>
  <si>
    <t>TAMA MINI-MITE OF RAMAY</t>
  </si>
  <si>
    <t>SCHNAUZER (MINIATURE)</t>
  </si>
  <si>
    <t>BRENFOR JUST BECAUSE</t>
  </si>
  <si>
    <t>FORTES</t>
  </si>
  <si>
    <t>POODLE (TOY)</t>
  </si>
  <si>
    <t>VONDI BRONZE BEJEWELED</t>
  </si>
  <si>
    <t>BOULS</t>
  </si>
  <si>
    <t>FRENCH BULLDOG</t>
  </si>
  <si>
    <t>KASSINJA DIVINE MISS M</t>
  </si>
  <si>
    <t>KASSELMAN</t>
  </si>
  <si>
    <t>SIBERIAN HUSKY</t>
  </si>
  <si>
    <t>CANYONLANDS ON YOUR MARKS OF NORTHWIND</t>
  </si>
  <si>
    <t>RILEY</t>
  </si>
  <si>
    <t>DOBERMANN</t>
  </si>
  <si>
    <t>CHALDONNE F'GAETANO</t>
  </si>
  <si>
    <t>LUCAS/GROVE</t>
  </si>
  <si>
    <t>BOXER</t>
  </si>
  <si>
    <t>STREAK</t>
  </si>
  <si>
    <t>GERMAN SHEPHERD DOG</t>
  </si>
  <si>
    <t>PUMBA OF DELATRO</t>
  </si>
  <si>
    <t>COETZEE-PIGDEN</t>
  </si>
  <si>
    <t>BORDER COLLIE</t>
  </si>
  <si>
    <t>VENRON INKOSI NKULU</t>
  </si>
  <si>
    <t>JUCKES</t>
  </si>
  <si>
    <t>KERN</t>
  </si>
  <si>
    <t>WOLVEREEN  LUNAR  ECLIPSE</t>
  </si>
  <si>
    <t>SPANIEL (AMERICAN COCKER)</t>
  </si>
  <si>
    <t>MEADOWPOINT FOR BIRCHDALE</t>
  </si>
  <si>
    <t>OOZTHUIZEN</t>
  </si>
  <si>
    <t>AUSTRALIAN SHEPHERD</t>
  </si>
  <si>
    <t>LIASHASUE PEBBLES AND SHALE</t>
  </si>
  <si>
    <t>GROBBELAAR</t>
  </si>
  <si>
    <t>SHETLAND SHEEPDOG</t>
  </si>
  <si>
    <t>EXCELLENT CHOICE ALL I WANT FOR MACKLAND</t>
  </si>
  <si>
    <t>SHORTLAND</t>
  </si>
  <si>
    <t>BARISSE HIGH FUSION AT VON EDBERG</t>
  </si>
  <si>
    <t>BOTES-ERASMUS</t>
  </si>
  <si>
    <t>DACHSHUND (STANDARD WIRE HAIR)</t>
  </si>
  <si>
    <t>VOM DENNEBAUM ANOUK OF VON EDBERG</t>
  </si>
  <si>
    <t>BULL TERRIER</t>
  </si>
  <si>
    <t>SOFT COATED WHEATHEN TERRIER</t>
  </si>
  <si>
    <t>IMPEY</t>
  </si>
  <si>
    <t>PEKINGESE</t>
  </si>
  <si>
    <t>CALMADY JUST A JESTER</t>
  </si>
  <si>
    <t>PRIOR</t>
  </si>
  <si>
    <t>YORKSHIRE TERRIER</t>
  </si>
  <si>
    <t>XANTAH CLASSIC CHARMER OF LITTLEJEWELS</t>
  </si>
  <si>
    <t>TOMLINSON</t>
  </si>
  <si>
    <t>POODLE (STANDARD)</t>
  </si>
  <si>
    <t xml:space="preserve">VAN NIEKERK </t>
  </si>
  <si>
    <t>KASSINJA DID IT AGAIN AT BELLBRU</t>
  </si>
  <si>
    <t>VAN DER WESTHUIZEN</t>
  </si>
  <si>
    <t>SHAR PEI</t>
  </si>
  <si>
    <t>DOROPER POETIC JUSTICE</t>
  </si>
  <si>
    <t>VORSTER</t>
  </si>
  <si>
    <t>QUINTA OF DELATRO</t>
  </si>
  <si>
    <t>VAN RIJSWIJK</t>
  </si>
  <si>
    <t>AFGHAN HOUND</t>
  </si>
  <si>
    <t>JANGEL'S NO REGRETS</t>
  </si>
  <si>
    <t>HELLER</t>
  </si>
  <si>
    <t>ITALIAN GREYHOUND</t>
  </si>
  <si>
    <t>ALLISON</t>
  </si>
  <si>
    <t>WYLWIND BRING IT ON OF OLE</t>
  </si>
  <si>
    <t>MUSTO</t>
  </si>
  <si>
    <t>TARR</t>
  </si>
  <si>
    <t>WHITE SQUALL HIGH FALUTIN</t>
  </si>
  <si>
    <t>TALEEM TRES JOLIE AT CRAIGNAIR</t>
  </si>
  <si>
    <t>POTT</t>
  </si>
  <si>
    <t>SAMOYED</t>
  </si>
  <si>
    <t>ANNAN FEEL THE HEAT</t>
  </si>
  <si>
    <t>EDMONDSON</t>
  </si>
  <si>
    <t>BEARDED COLLIE</t>
  </si>
  <si>
    <t>CHARISMA MAKARAPA MAN</t>
  </si>
  <si>
    <t>SCHULTZ</t>
  </si>
  <si>
    <t>VENRON IMBALI QUEEN</t>
  </si>
  <si>
    <t>MARRS</t>
  </si>
  <si>
    <t>BASENJI</t>
  </si>
  <si>
    <t>KITOKOMBWA DAFFINA</t>
  </si>
  <si>
    <t>KNIGHT/MEYER</t>
  </si>
  <si>
    <t>DAVIES</t>
  </si>
  <si>
    <t>GETWICK P'FCT PORTRAIT</t>
  </si>
  <si>
    <t>DACHSHUND (MINIATURE SMOOTH HAIR)</t>
  </si>
  <si>
    <t>MONTETI AMAZING KARMA</t>
  </si>
  <si>
    <t>VENTER</t>
  </si>
  <si>
    <t>SCOTTISH TERRIER</t>
  </si>
  <si>
    <t>BRUEIK'S MASTER MAGNUM OF ZESCOTT</t>
  </si>
  <si>
    <t>KLEYNHANS</t>
  </si>
  <si>
    <t>SKYE TERRIER</t>
  </si>
  <si>
    <t>LINUM PRECIOUS RINGO OF NONSUCH</t>
  </si>
  <si>
    <t>WATT</t>
  </si>
  <si>
    <t>LARUMO ASHLEY ENGLISH</t>
  </si>
  <si>
    <t>COETZEE/SMITH</t>
  </si>
  <si>
    <t>SEALYHAM TERRIER</t>
  </si>
  <si>
    <t>CAVALIER KING CHARLES SPANIEL</t>
  </si>
  <si>
    <t>RUSSTARA SPICED SAFFRON OF DELCHAMY</t>
  </si>
  <si>
    <t>OSENTON</t>
  </si>
  <si>
    <t>POMELENE AFRICAN DREAM</t>
  </si>
  <si>
    <t>BOOYSEN</t>
  </si>
  <si>
    <t>EUREKA TE N TE</t>
  </si>
  <si>
    <t>FLIGHT</t>
  </si>
  <si>
    <t>STELIZANE DIAMONDINTHESKY</t>
  </si>
  <si>
    <t>KEYSTONE SKYE NO LIMITS</t>
  </si>
  <si>
    <t>SPANGENBERG</t>
  </si>
  <si>
    <t>BULLDOG</t>
  </si>
  <si>
    <t>WOLGEMUTH YABBA DOO</t>
  </si>
  <si>
    <t>MULLER</t>
  </si>
  <si>
    <t>BOSTON TERRIER</t>
  </si>
  <si>
    <t>PIXIE OF JABBARI</t>
  </si>
  <si>
    <t>KAMCHATKA MISS DIOR</t>
  </si>
  <si>
    <t>JOUBERT</t>
  </si>
  <si>
    <t>ROTTWEILER</t>
  </si>
  <si>
    <t>ROTTLERHOF WILLOW BLUE</t>
  </si>
  <si>
    <t>ESTERHUIZEN</t>
  </si>
  <si>
    <t>DUGGAN</t>
  </si>
  <si>
    <t>ALASKAN MALAMUTE</t>
  </si>
  <si>
    <t>EDWARDS</t>
  </si>
  <si>
    <t>WEIMARANER</t>
  </si>
  <si>
    <t>POETRY IN MOTION OF TH GREY NOBLE OF MISTYLOWLANDS</t>
  </si>
  <si>
    <t>HOLLANDER</t>
  </si>
  <si>
    <t xml:space="preserve">RETRIEVER (LABRADOR) </t>
  </si>
  <si>
    <t>ABLESING BONNIES PROMISE OF MIRAIN</t>
  </si>
  <si>
    <t>BORRALHO</t>
  </si>
  <si>
    <t>RETRIEVER (GOLDEN)</t>
  </si>
  <si>
    <t>QUILLQUEST MIUCCIA PRADA AT CHARDALE</t>
  </si>
  <si>
    <t>TROLLOPE</t>
  </si>
  <si>
    <t>ANNAN HOT GOSSIP OF ZEMLA</t>
  </si>
  <si>
    <t>BANGER</t>
  </si>
  <si>
    <t>SNOWEYRIVER DISKI DANCE</t>
  </si>
  <si>
    <t>VAN VUUREN</t>
  </si>
  <si>
    <t>DACHSHUND (STANDARD LONG HAIR)</t>
  </si>
  <si>
    <t>ELVEDEN TOM BOMBADIL</t>
  </si>
  <si>
    <t>BIRD</t>
  </si>
  <si>
    <t xml:space="preserve">RHODESIAN RIDGEBACK </t>
  </si>
  <si>
    <t>GONDWANA KOFII KA JUKATI</t>
  </si>
  <si>
    <t>FOX/JACOBS</t>
  </si>
  <si>
    <t>LARUMO LADY PHOENIX</t>
  </si>
  <si>
    <t>COETSEE/SMITH</t>
  </si>
  <si>
    <t>ARABELLA'S DR NO OF CROCVALLEY</t>
  </si>
  <si>
    <t>LEOTRACE JIRO YOSHI</t>
  </si>
  <si>
    <t>FLEUR-DE-LYS DE LA PAM' POMMERAIE</t>
  </si>
  <si>
    <t>CHINESE CRESTED</t>
  </si>
  <si>
    <t>STANLEY/DE CONING</t>
  </si>
  <si>
    <t>STELIZANE ACE OF DIAMONDS</t>
  </si>
  <si>
    <t xml:space="preserve">KIEFER/VAN DEN BERGH </t>
  </si>
  <si>
    <t>SCHIPPERKE</t>
  </si>
  <si>
    <t>LYNDERRY RUSTLE OF SPRING</t>
  </si>
  <si>
    <t>BERRY</t>
  </si>
  <si>
    <t>NANOOK PVT STK KAJUN SKY OF KAMCHATKA</t>
  </si>
  <si>
    <t>BOESSENKOOL</t>
  </si>
  <si>
    <t>NEWFOUNDLAND</t>
  </si>
  <si>
    <t>DURAMTI NEW MOON</t>
  </si>
  <si>
    <t>BRASSWINDS HOT GOSSIP AT WYLWIND</t>
  </si>
  <si>
    <t>WYLIE</t>
  </si>
  <si>
    <t>SPANIEL (ENGLISH SPRINGER)</t>
  </si>
  <si>
    <t>KRUGER/GRAHAM</t>
  </si>
  <si>
    <t>GERMAN SHORT-HAIRED POINTER</t>
  </si>
  <si>
    <t>KAN-POINT'S KEEPING THE CHASE</t>
  </si>
  <si>
    <t>GRAY</t>
  </si>
  <si>
    <t>CORGI (CARDIGAN WELSH)</t>
  </si>
  <si>
    <t>STAUGHTON</t>
  </si>
  <si>
    <t>BACARET STEEL MAGNOLIA</t>
  </si>
  <si>
    <t>LONG</t>
  </si>
  <si>
    <t>GETWICK MASTERPIECE</t>
  </si>
  <si>
    <t>JILOOK SHINING STAR</t>
  </si>
  <si>
    <t>SUPRA</t>
  </si>
  <si>
    <t>MONETROUGE FLYING SOLO</t>
  </si>
  <si>
    <t>MATTHYS</t>
  </si>
  <si>
    <t>AURISPA U CANTTOUCHTHIS</t>
  </si>
  <si>
    <t>BRENFOR DARK MOON</t>
  </si>
  <si>
    <t>THOMPSON</t>
  </si>
  <si>
    <t>KADIM STARS IN HER EYES AT DANLYN</t>
  </si>
  <si>
    <t>PICOT</t>
  </si>
  <si>
    <t>CORSO DOG</t>
  </si>
  <si>
    <t>LA VITA BELLA GUARDIANA</t>
  </si>
  <si>
    <t>VAN DEVENTER</t>
  </si>
  <si>
    <t>FOXFIRE GREAT GATSBY</t>
  </si>
  <si>
    <t>BATTEY</t>
  </si>
  <si>
    <t>TITAN WOLVERINE FIRE FIGHTER AT MONTALA</t>
  </si>
  <si>
    <t>SMITHVALE SOCIAL AFFAIR</t>
  </si>
  <si>
    <t>RHODESIAN RIDGEBACK</t>
  </si>
  <si>
    <t>LUDERE BOLDLY SUPREME</t>
  </si>
  <si>
    <t>BOLD</t>
  </si>
  <si>
    <t>DELU MINX MADDISON</t>
  </si>
  <si>
    <t>LURIE</t>
  </si>
  <si>
    <t>CANTA LIBRE URBAN LEGEND OF RAVILAIS</t>
  </si>
  <si>
    <t>VALTINTA A DASH OF SPICE</t>
  </si>
  <si>
    <t>WHITTAL</t>
  </si>
  <si>
    <t>ATCHELER</t>
  </si>
  <si>
    <t>COUNTRYBLU JUST A JESTER</t>
  </si>
  <si>
    <t>CAMPBELL</t>
  </si>
  <si>
    <t>DALMATIAN</t>
  </si>
  <si>
    <t>KURRANULLA ATARI LADY LUCK</t>
  </si>
  <si>
    <t>LUCAS</t>
  </si>
  <si>
    <t>KAMCHATKA HAUTE COUTURE</t>
  </si>
  <si>
    <t>FREESPIRITS ABSOLUT LORREQUER AT FLEETWIND</t>
  </si>
  <si>
    <t>McFARLANE / STADLER</t>
  </si>
  <si>
    <t>LUSAHN CLAUDIA</t>
  </si>
  <si>
    <t>DU TOIT</t>
  </si>
  <si>
    <t>SKAYLA KE NAKO</t>
  </si>
  <si>
    <t>ZESCOTT AKIRA OF WOEFKARDOES</t>
  </si>
  <si>
    <t>BULL TERRIER (MINIATURE)</t>
  </si>
  <si>
    <t>LUSAHN MINI JACKINABOX</t>
  </si>
  <si>
    <t>WILHELM</t>
  </si>
  <si>
    <t>LE MEULLER KAHLUA COLADA</t>
  </si>
  <si>
    <t>DU PISANI</t>
  </si>
  <si>
    <t>NYANJA FRANCO OF ROCKHAVEN</t>
  </si>
  <si>
    <t>MERVANDER ETERNAL FLAME</t>
  </si>
  <si>
    <t xml:space="preserve">VAN DER MERWE </t>
  </si>
  <si>
    <t xml:space="preserve">BELUKHA STARLIGHT </t>
  </si>
  <si>
    <t>GUSAREVICH</t>
  </si>
  <si>
    <t>BULLMASTIFF</t>
  </si>
  <si>
    <t>JUOHN LORD JACKSON</t>
  </si>
  <si>
    <t>ROBINSON</t>
  </si>
  <si>
    <t>TRULY YOURS KOOL DREAM FULLFILLED</t>
  </si>
  <si>
    <t>DE WET</t>
  </si>
  <si>
    <t>HAEFEN'S FREESPIRIT FANTASY FOR FLEETWIND</t>
  </si>
  <si>
    <t>KONPARA FABRIZIO</t>
  </si>
  <si>
    <t>MITCHELL</t>
  </si>
  <si>
    <t>ARGWINLAN DIVIENNE OF SANTITIA</t>
  </si>
  <si>
    <t>NIEUWOUDT</t>
  </si>
  <si>
    <t>DONNEHAUS XARAN</t>
  </si>
  <si>
    <t>IRISH WOLFHOUND</t>
  </si>
  <si>
    <t>TIMOTHY-GOLD OF MAUPA</t>
  </si>
  <si>
    <t>PELSER / PRESTON</t>
  </si>
  <si>
    <t>ORCHARDROSE EDWARD OF MERVANDER</t>
  </si>
  <si>
    <t>VAN DER MERWE</t>
  </si>
  <si>
    <t xml:space="preserve">ZUTAR SMART N SWEET OF KAVUKI </t>
  </si>
  <si>
    <t>SCHOEMAN</t>
  </si>
  <si>
    <t>KONPARA SIENNA AT SCARAMOUCHE</t>
  </si>
  <si>
    <t>VAN DEN BERGH</t>
  </si>
  <si>
    <t>IRIK</t>
  </si>
  <si>
    <t>GORDY CAINSMORE OF CAIRNSMORE</t>
  </si>
  <si>
    <t>TUCKER</t>
  </si>
  <si>
    <t>FOX TERRIER (SMOOTH)</t>
  </si>
  <si>
    <t>STONECOURT SUIT A BELLE</t>
  </si>
  <si>
    <t>XANTAH ZUBEDAR MASTER</t>
  </si>
  <si>
    <t>SOLINO'S UP TO SOMETHING AT FLEETWOOD</t>
  </si>
  <si>
    <t>LHASA APSO</t>
  </si>
  <si>
    <t>STINGS ORCHID IN BLACK OF ARYLLMAR</t>
  </si>
  <si>
    <t>HENEKE</t>
  </si>
  <si>
    <t>NYANJA MIDNIGHT RAVEN</t>
  </si>
  <si>
    <t>ALBERTS</t>
  </si>
  <si>
    <t>DANLYN SIMPLY THE BEST</t>
  </si>
  <si>
    <t>MJINGWE RUSHENGA OF RONDELEUR</t>
  </si>
  <si>
    <t>DE JONGH</t>
  </si>
  <si>
    <t>TANYATI GOLDENDELICIOUS</t>
  </si>
  <si>
    <t>HODGKINSON</t>
  </si>
  <si>
    <t>HUNGARIAN VIZSLA</t>
  </si>
  <si>
    <t>VADASZFAI CSUHAJ OF CRAGGANMOOR</t>
  </si>
  <si>
    <t>DURRANS</t>
  </si>
  <si>
    <t>KINCORA ROSS</t>
  </si>
  <si>
    <t>BROWN</t>
  </si>
  <si>
    <t>VENRON WENA WEZULU</t>
  </si>
  <si>
    <t>YAW ADYUBA ROYALTY BY FLAIR FOR GONDWANA</t>
  </si>
  <si>
    <t>JACOBS</t>
  </si>
  <si>
    <t>KONPARA ALTA MODA</t>
  </si>
  <si>
    <t>EL SAOMA GLORIA ESTAFAN OF ZESCOTT</t>
  </si>
  <si>
    <t>MALTESE</t>
  </si>
  <si>
    <t>FABULOUS MOMENT VALENTINA'S MAGIC</t>
  </si>
  <si>
    <t>ROLFES</t>
  </si>
  <si>
    <t>CHIHUAHUA (LONG COAT)</t>
  </si>
  <si>
    <t>CHITEM HEAVENLY HOPE</t>
  </si>
  <si>
    <t>GRAHAM</t>
  </si>
  <si>
    <t>MERVANDER AUDACIOUS</t>
  </si>
  <si>
    <t>LYNDERRY PRIMA DONNA</t>
  </si>
  <si>
    <t>SARGENT</t>
  </si>
  <si>
    <t>BAYNEST ROMARIC</t>
  </si>
  <si>
    <t>BAYNES</t>
  </si>
  <si>
    <t>KUGEL PERCY MONTGOMERY OF LAMEJOR</t>
  </si>
  <si>
    <t>VAN STADEN</t>
  </si>
  <si>
    <t>KOOLRUNNINGS LIFES A BEACH AT TUNDRAFLOE</t>
  </si>
  <si>
    <t>ROSSWAR WAKA WAKA</t>
  </si>
  <si>
    <t>LOVE/ROSSOUW</t>
  </si>
  <si>
    <t>STRATHAVEN HAPPY EVR AFTER</t>
  </si>
  <si>
    <t>BAXTER</t>
  </si>
  <si>
    <t>KITOKOMBWA DEDE</t>
  </si>
  <si>
    <t>ARAMIZ THE SUNDANCE KID</t>
  </si>
  <si>
    <t>TRIRAYNE CHATEAU MARGAUX OF KAVAKIN</t>
  </si>
  <si>
    <t>JABBARI HEADLINE NEWS</t>
  </si>
  <si>
    <t>OOSTHUIZEN</t>
  </si>
  <si>
    <t>NOREG BEAU JANGLES</t>
  </si>
  <si>
    <t>FOSS</t>
  </si>
  <si>
    <t>BOUVIER DES FLANDRES</t>
  </si>
  <si>
    <t>COCO DE CHANEL</t>
  </si>
  <si>
    <t>BEZUIDENHOUT</t>
  </si>
  <si>
    <t>KONPARA LA DOLCE VITA</t>
  </si>
  <si>
    <t>BEAGLE</t>
  </si>
  <si>
    <t>CHERIVE THE SEARLE</t>
  </si>
  <si>
    <t>ROBERTS</t>
  </si>
  <si>
    <t>KIZUS I'M THAT GIRL</t>
  </si>
  <si>
    <t>SWANEPOEL</t>
  </si>
  <si>
    <t>BEDLINGTON TERRIER</t>
  </si>
  <si>
    <t>MARSHALL / DE NECKER</t>
  </si>
  <si>
    <t>RIBERTS ROYAL SALUTE</t>
  </si>
  <si>
    <t>NYANJA BUY ME LOVE</t>
  </si>
  <si>
    <t>AMERICAN AKITA</t>
  </si>
  <si>
    <t>NEBRASCKA ROSE O'THAILAND</t>
  </si>
  <si>
    <t>BURNARD</t>
  </si>
  <si>
    <t>AUTEIL FRENCH KISS OF BAYNEST</t>
  </si>
  <si>
    <t>KILIFI ROQUEFORT</t>
  </si>
  <si>
    <t>PHILLIPSON</t>
  </si>
  <si>
    <t>GUNDALF BEACH BUM</t>
  </si>
  <si>
    <t>BOSCH</t>
  </si>
  <si>
    <t>WOODFORDGREEN MAIA</t>
  </si>
  <si>
    <t xml:space="preserve">CHARISMA KE NAKO </t>
  </si>
  <si>
    <t>SCHULTZ / IMMELMAN</t>
  </si>
  <si>
    <t>NIROUX POSEIDONOS</t>
  </si>
  <si>
    <t>SADIE</t>
  </si>
  <si>
    <t>THISTLE OF COLINGLEN</t>
  </si>
  <si>
    <t>DOS SANTOS</t>
  </si>
  <si>
    <t>XANTAH ROUGH DIAMOND</t>
  </si>
  <si>
    <t>RAVILAIS MAGNOLIA MOTH</t>
  </si>
  <si>
    <t>AFFENPINSCHER</t>
  </si>
  <si>
    <t>SANDERBURG SNOW IMPRINT</t>
  </si>
  <si>
    <t>FEHRSEN</t>
  </si>
  <si>
    <t>STAVROS ALL EYES ON ME</t>
  </si>
  <si>
    <t>WOODFORDGREEN VESTA AT BEITSEMESH</t>
  </si>
  <si>
    <t>SUNDELOWITZ</t>
  </si>
  <si>
    <t>MACKLAND RAYCE MY HEART</t>
  </si>
  <si>
    <t>BURNS</t>
  </si>
  <si>
    <t>KONPARA LEONARDO</t>
  </si>
  <si>
    <t>PITLOCHRY'S JACK OF GLENGARRIF</t>
  </si>
  <si>
    <t>HARVEY/WAGNER</t>
  </si>
  <si>
    <t>RION FERRO MON CHERIE</t>
  </si>
  <si>
    <t>VAN DER LINDE</t>
  </si>
  <si>
    <t>CHIHUAHUA (SMOOTH COAT)</t>
  </si>
  <si>
    <t>LIZEHANCHI BEVERLEY LUIGIA</t>
  </si>
  <si>
    <t>LAMBRECHTS</t>
  </si>
  <si>
    <t xml:space="preserve">CHIHUAHUA (LONG COAT) </t>
  </si>
  <si>
    <t>VON GISERO BELLA</t>
  </si>
  <si>
    <t>ILIZAROFF MAURITZ MOYMAC</t>
  </si>
  <si>
    <t>VAN DER WALT</t>
  </si>
  <si>
    <t>DACHSHUND (MINIATURE LONG HAIR</t>
  </si>
  <si>
    <t>VAN DER WATT</t>
  </si>
  <si>
    <t>SOUTHERNBELL AFOUR</t>
  </si>
  <si>
    <t>GRIFFITH</t>
  </si>
  <si>
    <t>TAPEATOM GAMBLING MAN</t>
  </si>
  <si>
    <t>GILBERT</t>
  </si>
  <si>
    <t>QUILLQUEST THOMAS BURBERRY</t>
  </si>
  <si>
    <t>VAN DER MERWE/THUYNSMA</t>
  </si>
  <si>
    <t>SUNRAIGE SKOLLIE BOY</t>
  </si>
  <si>
    <t>SLABBERT</t>
  </si>
  <si>
    <t>WHITEVALE TIFFENDALE OF KERSUDA</t>
  </si>
  <si>
    <t>ROYKIN FRONTRUNNER</t>
  </si>
  <si>
    <t>HODKIN</t>
  </si>
  <si>
    <t>EUREKA HELLZAPOPPIN OF RAMAY</t>
  </si>
  <si>
    <t>SHIH TZU</t>
  </si>
  <si>
    <t>DUNSTARS SUMMER LOVE</t>
  </si>
  <si>
    <t>FAIRFIELD HALLELUJAH</t>
  </si>
  <si>
    <t>KRULL</t>
  </si>
  <si>
    <t>VONDI BRUN ABEILLE</t>
  </si>
  <si>
    <t>PORTUGUESE WATER DOG</t>
  </si>
  <si>
    <t>ARIKELEV RODTOP THE SENATOR</t>
  </si>
  <si>
    <t>ANDRADE</t>
  </si>
  <si>
    <t>CHERIVE THE KINGSTONE</t>
  </si>
  <si>
    <t>HUGELSPITZE DIDI</t>
  </si>
  <si>
    <t xml:space="preserve">VAN ZIJL </t>
  </si>
  <si>
    <t>DENNEGEUR BRUNNHILDE</t>
  </si>
  <si>
    <t>KRITZINGER</t>
  </si>
  <si>
    <t>XANTAH CANDY TREASURE OF LITTLE JEWELS</t>
  </si>
  <si>
    <t>DUNSTARS GOODGIRL TURNBAD</t>
  </si>
  <si>
    <t>MELODOR SHE WOLF AT MONTALA</t>
  </si>
  <si>
    <t>BEKANNTSCHAFT BREEZE OF LOVE</t>
  </si>
  <si>
    <t>BADENHORST</t>
  </si>
  <si>
    <t>ABLESING FINAL PROMISE</t>
  </si>
  <si>
    <t>BOTHA</t>
  </si>
  <si>
    <t xml:space="preserve">SETTER (IRISH) </t>
  </si>
  <si>
    <t>SHINEON BRYAN OF SOUTHERNSTAR</t>
  </si>
  <si>
    <t>GUNDALF BARON</t>
  </si>
  <si>
    <t>KILIFI SANDGROUSE</t>
  </si>
  <si>
    <t>STAVROS GOTDALONDONLOOK</t>
  </si>
  <si>
    <t xml:space="preserve">CORGI (CARDIGAN WELSH) </t>
  </si>
  <si>
    <t>CONAWAY MAGICAL MAX</t>
  </si>
  <si>
    <t>VAN DEN HEEVER</t>
  </si>
  <si>
    <t>ROARINGWATER BENEDICTUS AT THINICO</t>
  </si>
  <si>
    <t>MEYER</t>
  </si>
  <si>
    <t>WEST HIGHLAND WHITE TERRIER</t>
  </si>
  <si>
    <t>KERRY BLUE TERRIER</t>
  </si>
  <si>
    <t>ERINDEL FLORA BELLE</t>
  </si>
  <si>
    <t>O'CARROLL</t>
  </si>
  <si>
    <t>POMELENE DARE TO STRIKE</t>
  </si>
  <si>
    <t>GRIFFON BRUXELLOIS</t>
  </si>
  <si>
    <t>CHOW CHOW</t>
  </si>
  <si>
    <t>FAMOUS ATHOS CHEN ZUO DE ZENG-HE</t>
  </si>
  <si>
    <t>LEROY</t>
  </si>
  <si>
    <t>AILESBURY STORM RIDER</t>
  </si>
  <si>
    <t>KELLY</t>
  </si>
  <si>
    <t>AYUKA'S JAIL HOUSE ROCK AT FOXFIRE</t>
  </si>
  <si>
    <t>MOCHAVULIN PRYNCE MAVERIK</t>
  </si>
  <si>
    <t>KELLOCK</t>
  </si>
  <si>
    <t>MERCURYMAGIC EQUAL IMAGE</t>
  </si>
  <si>
    <t>PRETORIUS</t>
  </si>
  <si>
    <t>CALL ME DRAGON FLY VIRGO VESTALIS OF PALCATANDA</t>
  </si>
  <si>
    <t>GONDWANA MALIBUU MAGICK</t>
  </si>
  <si>
    <t>BRITS / JACOBS</t>
  </si>
  <si>
    <t>TULLAMORE WHERE YOU BEEN</t>
  </si>
  <si>
    <t>STAPPHIRE QUEST FOR GLORY</t>
  </si>
  <si>
    <t>JACKSON</t>
  </si>
  <si>
    <t>INKUNZI PRINCESS ANDREA</t>
  </si>
  <si>
    <t>BRENNAN / SCOTT</t>
  </si>
  <si>
    <t>MORGAN</t>
  </si>
  <si>
    <t>CHILTEM BABY I'M A LULU</t>
  </si>
  <si>
    <t>NICOLAU</t>
  </si>
  <si>
    <t>GREAT DANE</t>
  </si>
  <si>
    <t>DEHAVILAND FACE IT IM GOLD</t>
  </si>
  <si>
    <t>HEGGIE</t>
  </si>
  <si>
    <t>MIPRET BALA</t>
  </si>
  <si>
    <t xml:space="preserve">RETRIEVER (GOLDEN) </t>
  </si>
  <si>
    <t>TAPEATOM GLAMOUR GIRL AT SANDROF</t>
  </si>
  <si>
    <t>FORDER</t>
  </si>
  <si>
    <t>PALCATANDA GOTIT IN SPADES OF KALARINGA</t>
  </si>
  <si>
    <t>DATLEN / HULLEY</t>
  </si>
  <si>
    <t>ERWEE</t>
  </si>
  <si>
    <t>YHAILIE OF KENELLM</t>
  </si>
  <si>
    <t>WEATHERILL</t>
  </si>
  <si>
    <t>BUCHANEER PRIVATEER</t>
  </si>
  <si>
    <t>BUCHAN</t>
  </si>
  <si>
    <t>QUILLQUEST KIMORA LEE</t>
  </si>
  <si>
    <t>ACKHURST</t>
  </si>
  <si>
    <t>KONPARA ITALIAN KISSES</t>
  </si>
  <si>
    <t>LIZEHANCHI PICASSO ELBLUE</t>
  </si>
  <si>
    <t>VAALTHORN DRESSED TO A T OF SUNSHINECITI</t>
  </si>
  <si>
    <t>WASKOW</t>
  </si>
  <si>
    <t>COPPERSPRIDE AUTUMN MAGIC OF MAGICROCK</t>
  </si>
  <si>
    <t>CURTIS</t>
  </si>
  <si>
    <t>ROSSWAR DANCE JESSIE</t>
  </si>
  <si>
    <t>MIDNIGHTDREAM THRIL'F VICTORY</t>
  </si>
  <si>
    <t>GOLDIKOVA DE L'ETANG BALANCET OF AMADEUZE</t>
  </si>
  <si>
    <t>VAN HEERDEN</t>
  </si>
  <si>
    <t>KRUGER</t>
  </si>
  <si>
    <t>BODINI I'M ON FIRE</t>
  </si>
  <si>
    <t>HORSFIELD</t>
  </si>
  <si>
    <t>VENRON ROGUE WARRIOR</t>
  </si>
  <si>
    <t>POTTERDALE BLACK DIAMOND OF MERRYHEAD</t>
  </si>
  <si>
    <t>PINOAK AUGUSTA'S WICKED</t>
  </si>
  <si>
    <t>DE VILLIERS</t>
  </si>
  <si>
    <t>BORZOI</t>
  </si>
  <si>
    <t>TELTRISHKA ROYAL HARLEQUIN</t>
  </si>
  <si>
    <t>COURTNEY</t>
  </si>
  <si>
    <t>KYNTESSOC GILFILLAN</t>
  </si>
  <si>
    <t>RAVILAIS MUSICAL MOTH</t>
  </si>
  <si>
    <t>JANOLLA PASSATO OF MERVANDER</t>
  </si>
  <si>
    <t>THUNDARIDE SIMBA'S MUFFASA</t>
  </si>
  <si>
    <t>YAFFA VON KELEMEN</t>
  </si>
  <si>
    <t>LEADING ANGEL'S DIAMOND AFTERSHOCK AT MYSTICLIGHT</t>
  </si>
  <si>
    <t>COLBORNE</t>
  </si>
  <si>
    <t>CARRADICE SPARKS WILL FLY</t>
  </si>
  <si>
    <t>LOURENS</t>
  </si>
  <si>
    <t>COLINGLEN TABITHA-TWITCHET OF FREEZELAND</t>
  </si>
  <si>
    <t>MACNAB</t>
  </si>
  <si>
    <t>XANTAH CAREFREE DIVA</t>
  </si>
  <si>
    <t>LEWON LASHING LEGEND</t>
  </si>
  <si>
    <t>ELS</t>
  </si>
  <si>
    <t>DALLMALLI FAME 'N FORTUNE</t>
  </si>
  <si>
    <t>IMMELMAN</t>
  </si>
  <si>
    <t>PINOAK ARCHIE'S A DUKE</t>
  </si>
  <si>
    <t>TENGEENIE GENTLEMAN ZACK</t>
  </si>
  <si>
    <t>VAN RIJSBERGEN</t>
  </si>
  <si>
    <t>ROBINSON/TYRELL</t>
  </si>
  <si>
    <t>DERVELY CUPIDS TOUCH</t>
  </si>
  <si>
    <t>EVANS</t>
  </si>
  <si>
    <t>SETTER (IRISH)</t>
  </si>
  <si>
    <t>SOUTHERNSTAR LOGAN</t>
  </si>
  <si>
    <t>SONRISE THE ONE AND ONLY FOR STAVROS</t>
  </si>
  <si>
    <t>CORGI (PEMBROKE WELSH)</t>
  </si>
  <si>
    <t>CHAVERAINE KALINKA</t>
  </si>
  <si>
    <t>HAVERMANN</t>
  </si>
  <si>
    <t>MORNINGHUNT CUBBI GUMMI</t>
  </si>
  <si>
    <t>HAUPTFLEISCH</t>
  </si>
  <si>
    <t>LIGHTFOOT KENZO</t>
  </si>
  <si>
    <t>DORRINGTON</t>
  </si>
  <si>
    <t>KILCHROHAN OSCAR OF COURSE</t>
  </si>
  <si>
    <t>SHAW</t>
  </si>
  <si>
    <t>RO-NI-KI-MI FOR KIMEKAI CUNAMI</t>
  </si>
  <si>
    <t>LEKKERWIJN SHADOW OF INYONI</t>
  </si>
  <si>
    <t>SHANNON</t>
  </si>
  <si>
    <t>CHELLERT STATUE ON ICE</t>
  </si>
  <si>
    <t>EHRLICH</t>
  </si>
  <si>
    <t>STONECOURT SPEED FIEND</t>
  </si>
  <si>
    <t>LUNIC DIAMOND</t>
  </si>
  <si>
    <t>RAFFLE</t>
  </si>
  <si>
    <t>WAGGITAIL MAN ABOUT TOWN</t>
  </si>
  <si>
    <t>WHITEHOUSE</t>
  </si>
  <si>
    <t>DURAMTI OSHKOSH</t>
  </si>
  <si>
    <t>WHITE SQUALL MYSTERY GIRL</t>
  </si>
  <si>
    <t>STAPPHIRE PAGAN DEFENDER</t>
  </si>
  <si>
    <t>JACKSON/OUSMAN</t>
  </si>
  <si>
    <t>SEAWIND TAKE A CHANCE OF NOBLECOURT</t>
  </si>
  <si>
    <t>AFFENPINCHER</t>
  </si>
  <si>
    <t>DUNSTARS FLYLIKEANEAGLE</t>
  </si>
  <si>
    <t>ERILIN LADY SAFFRON</t>
  </si>
  <si>
    <t>DRACOLND EBONEY</t>
  </si>
  <si>
    <t>CASIZZI</t>
  </si>
  <si>
    <t>ASHVALE HEY PRESTO FOR WESTMILWUNDA</t>
  </si>
  <si>
    <t>FURK/ASHTON</t>
  </si>
  <si>
    <t>WOEFKARDOES KAALVOET CATRYN</t>
  </si>
  <si>
    <t>BRIEDA SHAN-JAI</t>
  </si>
  <si>
    <t>MCCAUL</t>
  </si>
  <si>
    <t>SZTERNAK</t>
  </si>
  <si>
    <t>CHRISMARNIC DAZLIN PEAR</t>
  </si>
  <si>
    <t>WINTERHOLME'S ALL FOR LOVE AT DUNSTARS</t>
  </si>
  <si>
    <t>DEHAVILAND TOTALLY GOLD</t>
  </si>
  <si>
    <t>WAIT</t>
  </si>
  <si>
    <t>GAMEKEEPER SLIMANGO SHUMBA</t>
  </si>
  <si>
    <t>FOLLENTINE</t>
  </si>
  <si>
    <t>CHRISRI I HAVE A DREAM</t>
  </si>
  <si>
    <t>PIENAAR</t>
  </si>
  <si>
    <t>SHAMANDA MAN OF MYSTERY</t>
  </si>
  <si>
    <t>YOUNG</t>
  </si>
  <si>
    <t>LIGHTFOOT KISS ME KATE</t>
  </si>
  <si>
    <t>WOEFKARDOES I AM YOURS</t>
  </si>
  <si>
    <t>TOGRA JADE CRYSTAL</t>
  </si>
  <si>
    <t>GIANT SCHNAUZER</t>
  </si>
  <si>
    <t>ALORS ON CHANTE FANDANGO</t>
  </si>
  <si>
    <t>KOPIENIAK</t>
  </si>
  <si>
    <t>LEKKERWIJN NUTMEG OF BRADGATE</t>
  </si>
  <si>
    <t>HARRIS</t>
  </si>
  <si>
    <t>RETRIEVER (FLAT COAT)</t>
  </si>
  <si>
    <t>ZIMZALA SPIRIT OF PEACE</t>
  </si>
  <si>
    <t>MAY/KERR</t>
  </si>
  <si>
    <t>EMMA EMERALD HEART OF MINE DA CASA MONT'ALVES</t>
  </si>
  <si>
    <t>MYLES</t>
  </si>
  <si>
    <t>MEAKER</t>
  </si>
  <si>
    <t>JACK RUSSELL TERRIER</t>
  </si>
  <si>
    <t>VAN DE VYVER</t>
  </si>
  <si>
    <t>VON GISERO KASPER</t>
  </si>
  <si>
    <t>DE CHATALET O SOLO MIA</t>
  </si>
  <si>
    <t>VAN</t>
  </si>
  <si>
    <t>JANSE VAN RENSBURG</t>
  </si>
  <si>
    <t>WAYLOR SMURF</t>
  </si>
  <si>
    <t>DAVOREN</t>
  </si>
  <si>
    <t>RAVENCREST NETSUKE</t>
  </si>
  <si>
    <t>HAYWARD</t>
  </si>
  <si>
    <t>WANDRAHM THE TTOREADOR</t>
  </si>
  <si>
    <t>BULLRAGE PEPPER AT VON EDBERG</t>
  </si>
  <si>
    <t>BOTES-ERASMUS/LOUW</t>
  </si>
  <si>
    <t>HEATHERBELL STUART LITTLE</t>
  </si>
  <si>
    <t>SANTITIA CHILMOSINE</t>
  </si>
  <si>
    <t>WAYLOR PRINCESS SHENA</t>
  </si>
  <si>
    <t>OLLEEAMBA SUMMERSCHEVAL</t>
  </si>
  <si>
    <t>HEASLEY</t>
  </si>
  <si>
    <t>SAINT BERNARD</t>
  </si>
  <si>
    <t xml:space="preserve">BERNEGARDEN'S ICE MAN </t>
  </si>
  <si>
    <t xml:space="preserve">JOUHN EBONY RORKE </t>
  </si>
  <si>
    <t>MOCHAVULIN BLAZE OF GLORY</t>
  </si>
  <si>
    <t>DALGLEISH</t>
  </si>
  <si>
    <t>BELGIAN SHEPHERD DOG (TERVEUREN)</t>
  </si>
  <si>
    <t>BLANCODREAM BARAKA KALHADA</t>
  </si>
  <si>
    <t>SHELGRANDE SPRING BLOSSOM</t>
  </si>
  <si>
    <t>SCHEEPERS</t>
  </si>
  <si>
    <t>SWORDSTONE ITHILIEN OF TODDINGTON</t>
  </si>
  <si>
    <t>HARMER</t>
  </si>
  <si>
    <t>BEN RUADH PRIMA DONNA</t>
  </si>
  <si>
    <t>PAULUS</t>
  </si>
  <si>
    <t>ARDMORE ALL THE ACES</t>
  </si>
  <si>
    <t>DELPOM'S CHOCOLATE DANCING STAR OF SILVERGLOW</t>
  </si>
  <si>
    <t>MCCLUSKEY</t>
  </si>
  <si>
    <t>HAVERHILL HUSTLER</t>
  </si>
  <si>
    <t>CLIFTON-SMITH</t>
  </si>
  <si>
    <t>MIPRET ZELLDAH</t>
  </si>
  <si>
    <t>BODINI SPITFIRE</t>
  </si>
  <si>
    <t>KOOBEAR DANDY LION</t>
  </si>
  <si>
    <t>HARTIG</t>
  </si>
  <si>
    <t>MOCHAVULIN ALBERTA'S FINEST</t>
  </si>
  <si>
    <t>SAUER</t>
  </si>
  <si>
    <t>GUNDALF ASHLEY</t>
  </si>
  <si>
    <t>ASHVALE BOURBON</t>
  </si>
  <si>
    <t>ASHTON</t>
  </si>
  <si>
    <t>HAZELMERE BIZZY BRIGIT</t>
  </si>
  <si>
    <t>ROOS</t>
  </si>
  <si>
    <t>BASSET HOUND</t>
  </si>
  <si>
    <t xml:space="preserve">DAL PINO BRUNELLO MONTALCINO OF MIDESTINO </t>
  </si>
  <si>
    <t>MARAIS</t>
  </si>
  <si>
    <t>COTTONCOVE ROYAL CHALICE AT LYNDERRY</t>
  </si>
  <si>
    <t>DEGENHARDT</t>
  </si>
  <si>
    <t>HITGE</t>
  </si>
  <si>
    <t>LARUMO MR BOMBASTIC</t>
  </si>
  <si>
    <t>CHITEM SPICE GIRL</t>
  </si>
  <si>
    <t>FOXFIRE IT'S MY PARTY</t>
  </si>
  <si>
    <t>GEMA VON DER ALTEN FESTUNG</t>
  </si>
  <si>
    <t>CRAFFORD</t>
  </si>
  <si>
    <t>VENRON STUFFN NONSENSE</t>
  </si>
  <si>
    <t>SCHUSBORG OVERTHE RAINBOW</t>
  </si>
  <si>
    <t>MATABOLA ACT OF GRACE OF KINGSTONIA</t>
  </si>
  <si>
    <t>HAVANESE</t>
  </si>
  <si>
    <t>ANGEBRATENS HUGO BOSS OF SATINWOOD</t>
  </si>
  <si>
    <t>KIDSON</t>
  </si>
  <si>
    <t xml:space="preserve">CHERIZAN SECRET KISS AT EBERDENE </t>
  </si>
  <si>
    <t>EBERHARDT</t>
  </si>
  <si>
    <t>ISABELLE DE LA COEUR DE LA MER OF TIGERBERG</t>
  </si>
  <si>
    <t>MONTALA RAY OF LIGHT AT GENELTO</t>
  </si>
  <si>
    <t>FOXFIRE FINAL KISS</t>
  </si>
  <si>
    <t>BAYNEST TIIDA AT DONNEHAUS</t>
  </si>
  <si>
    <t>RETRIEVER (FLAT COATED)</t>
  </si>
  <si>
    <t>O'FLANAGAN HURRAY FOR GEOLOGY</t>
  </si>
  <si>
    <t>HOLMAN</t>
  </si>
  <si>
    <t>DAMARANLOR MIKHAIL</t>
  </si>
  <si>
    <t>SPENCE</t>
  </si>
  <si>
    <t>COUNTRYBLU ON THE CATWALK</t>
  </si>
  <si>
    <t>SATINWOOD SUMMER PAGEANT</t>
  </si>
  <si>
    <t>TALEEM GREAT EXPECTATIONS AT TAPEATOM</t>
  </si>
  <si>
    <t>OAKDALES O'DRISCOLL</t>
  </si>
  <si>
    <t>WONFOR</t>
  </si>
  <si>
    <t>ZIMZALA KIND SPIRIT</t>
  </si>
  <si>
    <t>NAUDE</t>
  </si>
  <si>
    <t>KOOIKERHONDJE</t>
  </si>
  <si>
    <t>LOVEMIX DREAM OF DAVID BOWIE</t>
  </si>
  <si>
    <t>MEINTJES</t>
  </si>
  <si>
    <t>BRYNDERI PANDA T'MY WHIM</t>
  </si>
  <si>
    <t>WHITEHEAD</t>
  </si>
  <si>
    <t>GREYHOUND</t>
  </si>
  <si>
    <t>WHIRLWIND STORM CLOUD</t>
  </si>
  <si>
    <t>CABION/DUTHIE</t>
  </si>
  <si>
    <t>KITOKOMBWA ETANA</t>
  </si>
  <si>
    <t>MAXIE'S YOU'RE MY WORLD</t>
  </si>
  <si>
    <t>MCFADYEN</t>
  </si>
  <si>
    <t>KILROCHAN FINLEY'S WIZARD</t>
  </si>
  <si>
    <t>DE KOKER</t>
  </si>
  <si>
    <t>BORDER TERRIER</t>
  </si>
  <si>
    <t>TILLY JUNIOR</t>
  </si>
  <si>
    <t>PHILIP</t>
  </si>
  <si>
    <t>RAVILAIS RADCLIFFE OF NOBLECOURT</t>
  </si>
  <si>
    <t>PASADENA SONDEVONCARLITA</t>
  </si>
  <si>
    <t>DE WAAL</t>
  </si>
  <si>
    <t>KEYSTONE'S ROYAL BLUE</t>
  </si>
  <si>
    <t>IGRO PAUEL</t>
  </si>
  <si>
    <t>BRONKHORST</t>
  </si>
  <si>
    <t>SPUTNIK ZENEXAH</t>
  </si>
  <si>
    <t>FRYER</t>
  </si>
  <si>
    <t>BEKANNTSCHAFT B'CARDI'S DREAM</t>
  </si>
  <si>
    <t>GELDENHUYS</t>
  </si>
  <si>
    <t>ERILIN LADY KATHERINE</t>
  </si>
  <si>
    <t>MOCHAVULIN BLAZING SADDLES</t>
  </si>
  <si>
    <t>GENADE</t>
  </si>
  <si>
    <t>STORMWAVE EVANDER</t>
  </si>
  <si>
    <t>OLIVIER</t>
  </si>
  <si>
    <t>DELU GOLIATH</t>
  </si>
  <si>
    <t>DENNEGEUR ALEXANDRA AMOK</t>
  </si>
  <si>
    <t>BELLBRU OVER THE MOON</t>
  </si>
  <si>
    <t>PRINCESPRIDE LADY ABBY</t>
  </si>
  <si>
    <t>PRINCE</t>
  </si>
  <si>
    <t>CLANSHIELD SPICED GOLD OF FARHILLS</t>
  </si>
  <si>
    <t>MONTALA'S FAITHFUL DREAM</t>
  </si>
  <si>
    <t>DYNAMITE'S N ALRICS COVER GIRL</t>
  </si>
  <si>
    <t>BANKS</t>
  </si>
  <si>
    <t>STORMWAVE ELMA</t>
  </si>
  <si>
    <t>BULLRAGE BOTELLA</t>
  </si>
  <si>
    <t>GAMEHUNTERS SCARY SPICE</t>
  </si>
  <si>
    <t>GERBER</t>
  </si>
  <si>
    <t>BROLEA SECRET MAIDEN</t>
  </si>
  <si>
    <t>STORMYACRES WILL O'THE WISP</t>
  </si>
  <si>
    <t>MASON</t>
  </si>
  <si>
    <t>NYANJA STEP OUT IN STYLE</t>
  </si>
  <si>
    <t>GILMOUR</t>
  </si>
  <si>
    <t>NANUKE'S MOVE OVER BOYS</t>
  </si>
  <si>
    <t>NISSEN/MARQUES</t>
  </si>
  <si>
    <t>SPUTNIK AMEX</t>
  </si>
  <si>
    <t>LEWIS</t>
  </si>
  <si>
    <t>VON CEDARBERGEN FOREST AKIRA OF DE LASKA</t>
  </si>
  <si>
    <t>JONKER</t>
  </si>
  <si>
    <t>TOGRA JEREPIKO DREAM OF QUE</t>
  </si>
  <si>
    <t>NORTHERNLITES QUEST FOR NOME</t>
  </si>
  <si>
    <t>MOSTERT</t>
  </si>
  <si>
    <t>AMMARANTA SHINGO FOR GAMEKEEPER</t>
  </si>
  <si>
    <t>CROWNJUL APACHA KOOL EYE OF ANMAR</t>
  </si>
  <si>
    <t>GETWICK YOU'RE THE ONE</t>
  </si>
  <si>
    <t>ROBINSON / TYRELL</t>
  </si>
  <si>
    <t>DALEN / KIEFER</t>
  </si>
  <si>
    <t>BOTES-ERASMUS / LOUW</t>
  </si>
  <si>
    <t>TOTAL</t>
  </si>
  <si>
    <t>SHOWDOGS PUPPY OF THE YEAR - 2011</t>
  </si>
  <si>
    <r>
      <t xml:space="preserve">FULL LIST     </t>
    </r>
    <r>
      <rPr>
        <b/>
        <sz val="9"/>
        <color indexed="9"/>
        <rFont val="Arial"/>
        <family val="2"/>
      </rPr>
      <t>(BOLD indicates Group Leaders)</t>
    </r>
  </si>
  <si>
    <t>TOP TEN</t>
  </si>
  <si>
    <t>TOP TWENTY</t>
  </si>
  <si>
    <t>TOP THIRTY</t>
  </si>
  <si>
    <t>TOP FORTY</t>
  </si>
  <si>
    <t>TOP FIFTY</t>
  </si>
  <si>
    <t>TOP HUNDRED</t>
  </si>
  <si>
    <t>BALANCE OF PUPPY QUALIFIERS</t>
  </si>
  <si>
    <t>BARRETT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</si>
</sst>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6" fontId="6" fillId="2" borderId="0" xfId="0" applyNumberFormat="1" applyFont="1" applyFill="1" applyBorder="1" applyAlignment="1">
      <alignment horizontal="center" textRotation="90"/>
    </xf>
    <xf numFmtId="0" fontId="7" fillId="3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textRotation="90"/>
    </xf>
    <xf numFmtId="0" fontId="3" fillId="3" borderId="1" xfId="0" applyFont="1" applyFill="1" applyBorder="1" applyAlignment="1">
      <alignment textRotation="9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textRotation="90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1" fillId="3" borderId="6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textRotation="90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781050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8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.00390625" style="30" bestFit="1" customWidth="1"/>
    <col min="2" max="2" width="30.57421875" style="4" bestFit="1" customWidth="1"/>
    <col min="3" max="3" width="46.00390625" style="3" bestFit="1" customWidth="1"/>
    <col min="4" max="4" width="22.421875" style="5" bestFit="1" customWidth="1"/>
    <col min="5" max="12" width="3.00390625" style="12" customWidth="1"/>
    <col min="13" max="13" width="3.00390625" style="12" bestFit="1" customWidth="1"/>
    <col min="14" max="15" width="3.00390625" style="12" customWidth="1"/>
    <col min="16" max="16" width="3.00390625" style="14" customWidth="1"/>
    <col min="17" max="29" width="3.00390625" style="12" customWidth="1"/>
    <col min="30" max="30" width="3.00390625" style="12" bestFit="1" customWidth="1"/>
    <col min="31" max="37" width="3.00390625" style="12" customWidth="1"/>
    <col min="38" max="47" width="3.00390625" style="12" bestFit="1" customWidth="1"/>
    <col min="48" max="48" width="5.28125" style="20" customWidth="1"/>
    <col min="49" max="16384" width="9.140625" style="3" customWidth="1"/>
  </cols>
  <sheetData>
    <row r="1" spans="1:88" ht="123.75">
      <c r="A1" s="47"/>
      <c r="B1" s="47"/>
      <c r="C1" s="47"/>
      <c r="D1" s="47"/>
      <c r="E1" s="23" t="s">
        <v>0</v>
      </c>
      <c r="F1" s="23" t="s">
        <v>1</v>
      </c>
      <c r="G1" s="23" t="s">
        <v>2</v>
      </c>
      <c r="H1" s="23" t="s">
        <v>9</v>
      </c>
      <c r="I1" s="23" t="s">
        <v>4</v>
      </c>
      <c r="J1" s="23" t="s">
        <v>5</v>
      </c>
      <c r="K1" s="23" t="s">
        <v>6</v>
      </c>
      <c r="L1" s="23" t="s">
        <v>7</v>
      </c>
      <c r="M1" s="23" t="s">
        <v>8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  <c r="S1" s="23" t="s">
        <v>15</v>
      </c>
      <c r="T1" s="23" t="s">
        <v>16</v>
      </c>
      <c r="U1" s="23" t="s">
        <v>17</v>
      </c>
      <c r="V1" s="23" t="s">
        <v>18</v>
      </c>
      <c r="W1" s="23" t="s">
        <v>21</v>
      </c>
      <c r="X1" s="23" t="s">
        <v>19</v>
      </c>
      <c r="Y1" s="23" t="s">
        <v>20</v>
      </c>
      <c r="Z1" s="23" t="s">
        <v>22</v>
      </c>
      <c r="AA1" s="23" t="s">
        <v>23</v>
      </c>
      <c r="AB1" s="23" t="s">
        <v>42</v>
      </c>
      <c r="AC1" s="23" t="s">
        <v>24</v>
      </c>
      <c r="AD1" s="23" t="s">
        <v>25</v>
      </c>
      <c r="AE1" s="23" t="s">
        <v>26</v>
      </c>
      <c r="AF1" s="23" t="s">
        <v>3</v>
      </c>
      <c r="AG1" s="23" t="s">
        <v>27</v>
      </c>
      <c r="AH1" s="23" t="s">
        <v>28</v>
      </c>
      <c r="AI1" s="23" t="s">
        <v>29</v>
      </c>
      <c r="AJ1" s="23" t="s">
        <v>30</v>
      </c>
      <c r="AK1" s="23" t="s">
        <v>31</v>
      </c>
      <c r="AL1" s="23" t="s">
        <v>32</v>
      </c>
      <c r="AM1" s="23" t="s">
        <v>41</v>
      </c>
      <c r="AN1" s="23" t="s">
        <v>33</v>
      </c>
      <c r="AO1" s="23" t="s">
        <v>34</v>
      </c>
      <c r="AP1" s="23" t="s">
        <v>35</v>
      </c>
      <c r="AQ1" s="23" t="s">
        <v>36</v>
      </c>
      <c r="AR1" s="23" t="s">
        <v>37</v>
      </c>
      <c r="AS1" s="23" t="s">
        <v>38</v>
      </c>
      <c r="AT1" s="23" t="s">
        <v>39</v>
      </c>
      <c r="AU1" s="23" t="s">
        <v>40</v>
      </c>
      <c r="AV1" s="45" t="s">
        <v>756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33.75" customHeight="1">
      <c r="A2" s="46" t="s">
        <v>757</v>
      </c>
      <c r="B2" s="46"/>
      <c r="C2" s="46"/>
      <c r="D2" s="46"/>
      <c r="E2" s="21">
        <v>40600</v>
      </c>
      <c r="F2" s="21">
        <v>40601</v>
      </c>
      <c r="G2" s="21">
        <v>40621</v>
      </c>
      <c r="H2" s="21">
        <v>40627</v>
      </c>
      <c r="I2" s="21">
        <v>40628</v>
      </c>
      <c r="J2" s="21">
        <v>40629</v>
      </c>
      <c r="K2" s="21">
        <v>40634</v>
      </c>
      <c r="L2" s="21">
        <v>40635</v>
      </c>
      <c r="M2" s="21">
        <v>40271</v>
      </c>
      <c r="N2" s="21">
        <v>40656</v>
      </c>
      <c r="O2" s="21">
        <v>40663</v>
      </c>
      <c r="P2" s="21">
        <v>40664</v>
      </c>
      <c r="Q2" s="21">
        <v>40677</v>
      </c>
      <c r="R2" s="21">
        <v>40678</v>
      </c>
      <c r="S2" s="21">
        <v>40684</v>
      </c>
      <c r="T2" s="21">
        <v>40685</v>
      </c>
      <c r="U2" s="21">
        <v>40705</v>
      </c>
      <c r="V2" s="21">
        <v>40706</v>
      </c>
      <c r="W2" s="21">
        <v>40719</v>
      </c>
      <c r="X2" s="21">
        <v>40726</v>
      </c>
      <c r="Y2" s="21">
        <v>40727</v>
      </c>
      <c r="Z2" s="21">
        <v>40747</v>
      </c>
      <c r="AA2" s="21">
        <v>40747</v>
      </c>
      <c r="AB2" s="21">
        <v>40753</v>
      </c>
      <c r="AC2" s="21">
        <v>40754</v>
      </c>
      <c r="AD2" s="21">
        <v>40755</v>
      </c>
      <c r="AE2" s="21">
        <v>40775</v>
      </c>
      <c r="AF2" s="21">
        <v>40776</v>
      </c>
      <c r="AG2" s="21">
        <v>40780</v>
      </c>
      <c r="AH2" s="21">
        <v>40781</v>
      </c>
      <c r="AI2" s="21">
        <v>40782</v>
      </c>
      <c r="AJ2" s="21">
        <v>40783</v>
      </c>
      <c r="AK2" s="21">
        <v>40789</v>
      </c>
      <c r="AL2" s="21">
        <v>40790</v>
      </c>
      <c r="AM2" s="21">
        <v>40810</v>
      </c>
      <c r="AN2" s="21">
        <v>40811</v>
      </c>
      <c r="AO2" s="21">
        <v>40817</v>
      </c>
      <c r="AP2" s="21">
        <v>40824</v>
      </c>
      <c r="AQ2" s="21">
        <v>40825</v>
      </c>
      <c r="AR2" s="21">
        <v>40831</v>
      </c>
      <c r="AS2" s="21">
        <v>40832</v>
      </c>
      <c r="AT2" s="21">
        <v>40839</v>
      </c>
      <c r="AU2" s="21">
        <v>40839</v>
      </c>
      <c r="AV2" s="45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ht="21" customHeight="1">
      <c r="A3" s="48" t="s">
        <v>758</v>
      </c>
      <c r="B3" s="46"/>
      <c r="C3" s="46"/>
      <c r="D3" s="4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7.25" customHeight="1">
      <c r="A4" s="43" t="s">
        <v>759</v>
      </c>
      <c r="B4" s="44"/>
      <c r="C4" s="4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4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254" s="6" customFormat="1" ht="11.25">
      <c r="A5" s="27">
        <v>1</v>
      </c>
      <c r="B5" s="41" t="s">
        <v>266</v>
      </c>
      <c r="C5" s="42" t="s">
        <v>340</v>
      </c>
      <c r="D5" s="41" t="s">
        <v>341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4</v>
      </c>
      <c r="P5" s="12">
        <v>2</v>
      </c>
      <c r="Q5" s="12"/>
      <c r="R5" s="12">
        <v>3</v>
      </c>
      <c r="S5" s="12">
        <v>4</v>
      </c>
      <c r="T5" s="12">
        <v>4</v>
      </c>
      <c r="U5" s="12">
        <v>28</v>
      </c>
      <c r="V5" s="12">
        <v>3</v>
      </c>
      <c r="W5" s="12">
        <v>4</v>
      </c>
      <c r="X5" s="12"/>
      <c r="Y5" s="12"/>
      <c r="Z5" s="12"/>
      <c r="AA5" s="12"/>
      <c r="AB5" s="12">
        <v>4</v>
      </c>
      <c r="AC5" s="12">
        <v>24</v>
      </c>
      <c r="AD5" s="12">
        <v>24</v>
      </c>
      <c r="AE5" s="12">
        <v>4</v>
      </c>
      <c r="AF5" s="12">
        <v>3</v>
      </c>
      <c r="AG5" s="12">
        <v>3</v>
      </c>
      <c r="AH5" s="12">
        <v>28</v>
      </c>
      <c r="AI5" s="12">
        <v>3</v>
      </c>
      <c r="AJ5" s="12">
        <v>24</v>
      </c>
      <c r="AK5" s="12">
        <v>4</v>
      </c>
      <c r="AL5" s="12">
        <v>24</v>
      </c>
      <c r="AM5" s="12">
        <v>28</v>
      </c>
      <c r="AN5" s="12">
        <v>3</v>
      </c>
      <c r="AO5" s="12">
        <v>24</v>
      </c>
      <c r="AP5" s="12">
        <v>3</v>
      </c>
      <c r="AQ5" s="12">
        <v>28</v>
      </c>
      <c r="AR5" s="12">
        <v>3</v>
      </c>
      <c r="AS5" s="12">
        <v>1</v>
      </c>
      <c r="AT5" s="12">
        <v>3</v>
      </c>
      <c r="AU5" s="12"/>
      <c r="AV5" s="31">
        <f aca="true" t="shared" si="0" ref="AV5:AV14">SUM(E5:AU5)</f>
        <v>290</v>
      </c>
      <c r="IT5" s="6">
        <f>SUM(E5:IS5)</f>
        <v>580</v>
      </c>
    </row>
    <row r="6" spans="1:254" s="1" customFormat="1" ht="11.25">
      <c r="A6" s="27">
        <v>2</v>
      </c>
      <c r="B6" s="41" t="s">
        <v>129</v>
      </c>
      <c r="C6" s="41" t="s">
        <v>574</v>
      </c>
      <c r="D6" s="41" t="s">
        <v>753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v>1</v>
      </c>
      <c r="Y6" s="13">
        <v>3</v>
      </c>
      <c r="Z6" s="13"/>
      <c r="AA6" s="13"/>
      <c r="AB6" s="13">
        <v>2</v>
      </c>
      <c r="AC6" s="13">
        <v>1</v>
      </c>
      <c r="AD6" s="13">
        <v>28</v>
      </c>
      <c r="AE6" s="13">
        <v>28</v>
      </c>
      <c r="AF6" s="13">
        <v>4</v>
      </c>
      <c r="AG6" s="13">
        <v>2</v>
      </c>
      <c r="AH6" s="13"/>
      <c r="AI6" s="13"/>
      <c r="AJ6" s="13">
        <v>2</v>
      </c>
      <c r="AK6" s="13">
        <v>24</v>
      </c>
      <c r="AL6" s="13">
        <v>28</v>
      </c>
      <c r="AM6" s="13">
        <v>4</v>
      </c>
      <c r="AN6" s="13">
        <v>28</v>
      </c>
      <c r="AO6" s="13"/>
      <c r="AP6" s="13">
        <v>28</v>
      </c>
      <c r="AQ6" s="13">
        <v>4</v>
      </c>
      <c r="AR6" s="13"/>
      <c r="AS6" s="13"/>
      <c r="AT6" s="13"/>
      <c r="AU6" s="13">
        <v>3</v>
      </c>
      <c r="AV6" s="32">
        <f t="shared" si="0"/>
        <v>190</v>
      </c>
      <c r="IT6" s="1">
        <f>SUM(E6:IS6)</f>
        <v>380</v>
      </c>
    </row>
    <row r="7" spans="1:254" s="6" customFormat="1" ht="11.25">
      <c r="A7" s="27">
        <v>3</v>
      </c>
      <c r="B7" s="41" t="s">
        <v>103</v>
      </c>
      <c r="C7" s="41" t="s">
        <v>264</v>
      </c>
      <c r="D7" s="41" t="s">
        <v>104</v>
      </c>
      <c r="E7" s="12">
        <v>2</v>
      </c>
      <c r="F7" s="12">
        <v>2</v>
      </c>
      <c r="G7" s="12">
        <v>2</v>
      </c>
      <c r="H7" s="12"/>
      <c r="I7" s="12">
        <v>1</v>
      </c>
      <c r="J7" s="12">
        <v>3</v>
      </c>
      <c r="K7" s="12">
        <v>3</v>
      </c>
      <c r="L7" s="12">
        <v>3</v>
      </c>
      <c r="M7" s="12">
        <v>3</v>
      </c>
      <c r="N7" s="12"/>
      <c r="O7" s="12"/>
      <c r="P7" s="12">
        <v>1</v>
      </c>
      <c r="Q7" s="12"/>
      <c r="R7" s="12">
        <v>2</v>
      </c>
      <c r="S7" s="12">
        <v>28</v>
      </c>
      <c r="T7" s="12">
        <v>24</v>
      </c>
      <c r="U7" s="12">
        <v>2</v>
      </c>
      <c r="V7" s="12">
        <v>28</v>
      </c>
      <c r="W7" s="12"/>
      <c r="X7" s="12"/>
      <c r="Y7" s="12"/>
      <c r="Z7" s="12"/>
      <c r="AA7" s="12"/>
      <c r="AB7" s="12">
        <v>4</v>
      </c>
      <c r="AC7" s="12">
        <v>3</v>
      </c>
      <c r="AD7" s="12">
        <v>2</v>
      </c>
      <c r="AE7" s="12"/>
      <c r="AF7" s="12">
        <v>4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32">
        <f t="shared" si="0"/>
        <v>117</v>
      </c>
      <c r="IT7" s="6">
        <f>SUM(AV7)</f>
        <v>117</v>
      </c>
    </row>
    <row r="8" spans="1:48" s="1" customFormat="1" ht="11.25">
      <c r="A8" s="27">
        <v>4</v>
      </c>
      <c r="B8" s="41" t="s">
        <v>433</v>
      </c>
      <c r="C8" s="41" t="s">
        <v>513</v>
      </c>
      <c r="D8" s="41" t="s">
        <v>499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4</v>
      </c>
      <c r="Z8" s="13"/>
      <c r="AA8" s="13"/>
      <c r="AB8" s="13">
        <v>24</v>
      </c>
      <c r="AC8" s="13">
        <v>3</v>
      </c>
      <c r="AD8" s="13">
        <v>4</v>
      </c>
      <c r="AE8" s="13">
        <v>4</v>
      </c>
      <c r="AF8" s="13">
        <v>1</v>
      </c>
      <c r="AG8" s="13">
        <v>2</v>
      </c>
      <c r="AH8" s="13">
        <v>4</v>
      </c>
      <c r="AI8" s="13"/>
      <c r="AJ8" s="13"/>
      <c r="AK8" s="13">
        <v>28</v>
      </c>
      <c r="AL8" s="13">
        <v>4</v>
      </c>
      <c r="AM8" s="13">
        <v>4</v>
      </c>
      <c r="AN8" s="13">
        <v>4</v>
      </c>
      <c r="AO8" s="13">
        <v>28</v>
      </c>
      <c r="AP8" s="13"/>
      <c r="AQ8" s="13"/>
      <c r="AR8" s="13"/>
      <c r="AS8" s="13"/>
      <c r="AT8" s="13"/>
      <c r="AU8" s="13"/>
      <c r="AV8" s="32">
        <f t="shared" si="0"/>
        <v>114</v>
      </c>
    </row>
    <row r="9" spans="1:48" s="6" customFormat="1" ht="11.25">
      <c r="A9" s="27">
        <v>5</v>
      </c>
      <c r="B9" s="8" t="s">
        <v>103</v>
      </c>
      <c r="C9" s="8" t="s">
        <v>677</v>
      </c>
      <c r="D9" s="8" t="s">
        <v>51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v>4</v>
      </c>
      <c r="AF9" s="12"/>
      <c r="AG9" s="12">
        <v>4</v>
      </c>
      <c r="AH9" s="12">
        <v>4</v>
      </c>
      <c r="AI9" s="12">
        <v>28</v>
      </c>
      <c r="AJ9" s="12">
        <v>1</v>
      </c>
      <c r="AK9" s="12">
        <v>4</v>
      </c>
      <c r="AL9" s="12">
        <v>4</v>
      </c>
      <c r="AM9" s="12">
        <v>24</v>
      </c>
      <c r="AN9" s="12">
        <v>24</v>
      </c>
      <c r="AO9" s="12">
        <v>4</v>
      </c>
      <c r="AP9" s="12">
        <v>4</v>
      </c>
      <c r="AQ9" s="12">
        <v>2</v>
      </c>
      <c r="AR9" s="12">
        <v>4</v>
      </c>
      <c r="AS9" s="12"/>
      <c r="AT9" s="12">
        <v>2</v>
      </c>
      <c r="AU9" s="12"/>
      <c r="AV9" s="32">
        <f t="shared" si="0"/>
        <v>113</v>
      </c>
    </row>
    <row r="10" spans="1:48" s="6" customFormat="1" ht="11.25">
      <c r="A10" s="27">
        <v>6</v>
      </c>
      <c r="B10" s="41" t="s">
        <v>116</v>
      </c>
      <c r="C10" s="41" t="s">
        <v>550</v>
      </c>
      <c r="D10" s="41" t="s">
        <v>244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>
        <v>4</v>
      </c>
      <c r="AF10" s="12"/>
      <c r="AG10" s="12">
        <v>24</v>
      </c>
      <c r="AH10" s="12">
        <v>3</v>
      </c>
      <c r="AI10" s="12">
        <v>24</v>
      </c>
      <c r="AJ10" s="12"/>
      <c r="AK10" s="12">
        <v>3</v>
      </c>
      <c r="AL10" s="12">
        <v>3</v>
      </c>
      <c r="AM10" s="12"/>
      <c r="AN10" s="12">
        <v>3</v>
      </c>
      <c r="AO10" s="12"/>
      <c r="AP10" s="12">
        <v>2</v>
      </c>
      <c r="AQ10" s="12">
        <v>4</v>
      </c>
      <c r="AR10" s="12">
        <v>4</v>
      </c>
      <c r="AS10" s="12">
        <v>4</v>
      </c>
      <c r="AT10" s="12">
        <v>24</v>
      </c>
      <c r="AU10" s="12">
        <v>1</v>
      </c>
      <c r="AV10" s="32">
        <f t="shared" si="0"/>
        <v>103</v>
      </c>
    </row>
    <row r="11" spans="1:48" s="6" customFormat="1" ht="11.25">
      <c r="A11" s="27">
        <v>7</v>
      </c>
      <c r="B11" s="8" t="s">
        <v>155</v>
      </c>
      <c r="C11" s="6" t="s">
        <v>156</v>
      </c>
      <c r="D11" s="1" t="s">
        <v>157</v>
      </c>
      <c r="E11" s="12"/>
      <c r="F11" s="12"/>
      <c r="G11" s="12">
        <v>4</v>
      </c>
      <c r="H11" s="12"/>
      <c r="I11" s="12"/>
      <c r="J11" s="12"/>
      <c r="K11" s="12">
        <v>3</v>
      </c>
      <c r="L11" s="12">
        <v>28</v>
      </c>
      <c r="M11" s="12">
        <v>3</v>
      </c>
      <c r="N11" s="12">
        <v>4</v>
      </c>
      <c r="O11" s="12">
        <v>3</v>
      </c>
      <c r="P11" s="12"/>
      <c r="Q11" s="12"/>
      <c r="R11" s="12">
        <v>4</v>
      </c>
      <c r="S11" s="12"/>
      <c r="T11" s="12"/>
      <c r="U11" s="12"/>
      <c r="V11" s="12"/>
      <c r="W11" s="12">
        <v>2</v>
      </c>
      <c r="X11" s="12">
        <v>2</v>
      </c>
      <c r="Y11" s="12"/>
      <c r="Z11" s="12"/>
      <c r="AA11" s="12"/>
      <c r="AB11" s="12">
        <v>4</v>
      </c>
      <c r="AC11" s="12">
        <v>4</v>
      </c>
      <c r="AD11" s="12"/>
      <c r="AE11" s="12">
        <v>2</v>
      </c>
      <c r="AF11" s="12">
        <v>24</v>
      </c>
      <c r="AG11" s="12">
        <v>3</v>
      </c>
      <c r="AH11" s="12"/>
      <c r="AI11" s="12">
        <v>2</v>
      </c>
      <c r="AJ11" s="12">
        <v>4</v>
      </c>
      <c r="AK11" s="12">
        <v>4</v>
      </c>
      <c r="AL11" s="12">
        <v>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32">
        <f t="shared" si="0"/>
        <v>102</v>
      </c>
    </row>
    <row r="12" spans="1:48" s="6" customFormat="1" ht="11.25">
      <c r="A12" s="27">
        <v>7</v>
      </c>
      <c r="B12" s="41" t="s">
        <v>240</v>
      </c>
      <c r="C12" s="9" t="s">
        <v>152</v>
      </c>
      <c r="D12" s="19" t="s">
        <v>241</v>
      </c>
      <c r="E12" s="12"/>
      <c r="F12" s="12"/>
      <c r="G12" s="12">
        <v>2</v>
      </c>
      <c r="H12" s="12"/>
      <c r="I12" s="12">
        <v>3</v>
      </c>
      <c r="J12" s="12">
        <v>24</v>
      </c>
      <c r="K12" s="12">
        <v>24</v>
      </c>
      <c r="L12" s="12">
        <v>4</v>
      </c>
      <c r="M12" s="12">
        <v>4</v>
      </c>
      <c r="N12" s="12">
        <v>4</v>
      </c>
      <c r="O12" s="12">
        <v>3</v>
      </c>
      <c r="P12" s="12">
        <v>4</v>
      </c>
      <c r="Q12" s="12"/>
      <c r="R12" s="12"/>
      <c r="S12" s="12"/>
      <c r="T12" s="12"/>
      <c r="U12" s="12"/>
      <c r="V12" s="12"/>
      <c r="W12" s="12"/>
      <c r="X12" s="12">
        <v>2</v>
      </c>
      <c r="Y12" s="12">
        <v>28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32">
        <f t="shared" si="0"/>
        <v>102</v>
      </c>
    </row>
    <row r="13" spans="1:48" s="6" customFormat="1" ht="11.25">
      <c r="A13" s="27">
        <v>9</v>
      </c>
      <c r="B13" s="8" t="s">
        <v>82</v>
      </c>
      <c r="C13" s="1" t="s">
        <v>397</v>
      </c>
      <c r="D13" s="1" t="s">
        <v>84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2">
        <v>3</v>
      </c>
      <c r="S13" s="12"/>
      <c r="T13" s="12"/>
      <c r="U13" s="12"/>
      <c r="V13" s="12"/>
      <c r="W13" s="12"/>
      <c r="X13" s="12">
        <v>4</v>
      </c>
      <c r="Y13" s="12">
        <v>2</v>
      </c>
      <c r="Z13" s="12"/>
      <c r="AA13" s="12"/>
      <c r="AB13" s="12">
        <v>1</v>
      </c>
      <c r="AC13" s="12"/>
      <c r="AD13" s="12">
        <v>3</v>
      </c>
      <c r="AE13" s="12">
        <v>3</v>
      </c>
      <c r="AF13" s="12">
        <v>3</v>
      </c>
      <c r="AG13" s="12">
        <v>4</v>
      </c>
      <c r="AH13" s="12">
        <v>2</v>
      </c>
      <c r="AI13" s="12">
        <v>3</v>
      </c>
      <c r="AJ13" s="12"/>
      <c r="AK13" s="12"/>
      <c r="AL13" s="12"/>
      <c r="AM13" s="12"/>
      <c r="AN13" s="12"/>
      <c r="AO13" s="12">
        <v>4</v>
      </c>
      <c r="AP13" s="12"/>
      <c r="AQ13" s="12">
        <v>3</v>
      </c>
      <c r="AR13" s="12">
        <v>3</v>
      </c>
      <c r="AS13" s="12">
        <v>28</v>
      </c>
      <c r="AT13" s="12">
        <v>3</v>
      </c>
      <c r="AU13" s="12">
        <v>28</v>
      </c>
      <c r="AV13" s="32">
        <f t="shared" si="0"/>
        <v>97</v>
      </c>
    </row>
    <row r="14" spans="1:48" s="6" customFormat="1" ht="11.25">
      <c r="A14" s="27">
        <v>10</v>
      </c>
      <c r="B14" s="8" t="s">
        <v>155</v>
      </c>
      <c r="C14" s="6" t="s">
        <v>212</v>
      </c>
      <c r="D14" s="1" t="s">
        <v>213</v>
      </c>
      <c r="E14" s="12"/>
      <c r="F14" s="12"/>
      <c r="G14" s="12"/>
      <c r="H14" s="12">
        <v>4</v>
      </c>
      <c r="I14" s="12">
        <v>28</v>
      </c>
      <c r="J14" s="12">
        <v>28</v>
      </c>
      <c r="K14" s="12"/>
      <c r="L14" s="12"/>
      <c r="M14" s="12"/>
      <c r="N14" s="12"/>
      <c r="O14" s="12"/>
      <c r="P14" s="12"/>
      <c r="Q14" s="12">
        <v>3</v>
      </c>
      <c r="R14" s="12"/>
      <c r="S14" s="12"/>
      <c r="T14" s="12"/>
      <c r="U14" s="12"/>
      <c r="V14" s="12"/>
      <c r="W14" s="12"/>
      <c r="X14" s="12"/>
      <c r="Y14" s="12">
        <v>4</v>
      </c>
      <c r="Z14" s="12"/>
      <c r="AA14" s="12"/>
      <c r="AB14" s="12"/>
      <c r="AC14" s="12"/>
      <c r="AD14" s="12"/>
      <c r="AE14" s="12"/>
      <c r="AF14" s="12"/>
      <c r="AG14" s="12"/>
      <c r="AH14" s="12">
        <v>24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32">
        <f t="shared" si="0"/>
        <v>91</v>
      </c>
    </row>
    <row r="15" spans="1:88" ht="17.25" customHeight="1">
      <c r="A15" s="43" t="s">
        <v>760</v>
      </c>
      <c r="B15" s="44"/>
      <c r="C15" s="4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48" s="6" customFormat="1" ht="11.25">
      <c r="A16" s="27">
        <v>11</v>
      </c>
      <c r="B16" s="10" t="s">
        <v>382</v>
      </c>
      <c r="C16" s="10" t="s">
        <v>448</v>
      </c>
      <c r="D16" s="10" t="s">
        <v>104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4</v>
      </c>
      <c r="R16" s="12">
        <v>28</v>
      </c>
      <c r="S16" s="12">
        <v>3</v>
      </c>
      <c r="T16" s="12">
        <v>2</v>
      </c>
      <c r="U16" s="12">
        <v>24</v>
      </c>
      <c r="V16" s="12">
        <v>3</v>
      </c>
      <c r="W16" s="12">
        <v>4</v>
      </c>
      <c r="X16" s="12">
        <v>2</v>
      </c>
      <c r="Y16" s="12">
        <v>4</v>
      </c>
      <c r="Z16" s="12"/>
      <c r="AA16" s="12"/>
      <c r="AB16" s="12"/>
      <c r="AC16" s="12">
        <v>1</v>
      </c>
      <c r="AD16" s="12">
        <v>4</v>
      </c>
      <c r="AE16" s="12">
        <v>2</v>
      </c>
      <c r="AF16" s="12"/>
      <c r="AG16" s="12"/>
      <c r="AH16" s="12">
        <v>3</v>
      </c>
      <c r="AI16" s="12">
        <v>1</v>
      </c>
      <c r="AJ16" s="12"/>
      <c r="AK16" s="12">
        <v>3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32">
        <f aca="true" t="shared" si="1" ref="AV16:AV25">SUM(E16:AU16)</f>
        <v>88</v>
      </c>
    </row>
    <row r="17" spans="1:48" s="1" customFormat="1" ht="11.25">
      <c r="A17" s="27">
        <v>12</v>
      </c>
      <c r="B17" s="8" t="s">
        <v>97</v>
      </c>
      <c r="C17" s="8" t="s">
        <v>474</v>
      </c>
      <c r="D17" s="8" t="s">
        <v>263</v>
      </c>
      <c r="E17" s="13"/>
      <c r="F17" s="13"/>
      <c r="G17" s="13"/>
      <c r="H17" s="13"/>
      <c r="I17" s="13"/>
      <c r="J17" s="13"/>
      <c r="K17" s="13"/>
      <c r="L17" s="13"/>
      <c r="M17" s="13"/>
      <c r="N17" s="13">
        <v>28</v>
      </c>
      <c r="O17" s="13"/>
      <c r="P17" s="13"/>
      <c r="Q17" s="13"/>
      <c r="R17" s="13"/>
      <c r="S17" s="13"/>
      <c r="T17" s="13"/>
      <c r="U17" s="13"/>
      <c r="V17" s="13"/>
      <c r="W17" s="13"/>
      <c r="X17" s="13">
        <v>24</v>
      </c>
      <c r="Y17" s="13">
        <v>3</v>
      </c>
      <c r="Z17" s="13"/>
      <c r="AA17" s="13"/>
      <c r="AB17" s="13"/>
      <c r="AC17" s="13">
        <v>28</v>
      </c>
      <c r="AD17" s="13">
        <v>3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32">
        <f t="shared" si="1"/>
        <v>86</v>
      </c>
    </row>
    <row r="18" spans="1:48" s="6" customFormat="1" ht="11.25">
      <c r="A18" s="27">
        <v>13</v>
      </c>
      <c r="B18" s="8" t="s">
        <v>433</v>
      </c>
      <c r="C18" s="8" t="s">
        <v>434</v>
      </c>
      <c r="D18" s="8" t="s">
        <v>45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v>4</v>
      </c>
      <c r="V18" s="12">
        <v>1</v>
      </c>
      <c r="W18" s="12">
        <v>28</v>
      </c>
      <c r="X18" s="12">
        <v>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>
        <v>4</v>
      </c>
      <c r="AK18" s="12"/>
      <c r="AL18" s="12"/>
      <c r="AM18" s="12"/>
      <c r="AN18" s="12"/>
      <c r="AO18" s="12"/>
      <c r="AP18" s="12"/>
      <c r="AQ18" s="12">
        <v>1</v>
      </c>
      <c r="AR18" s="12">
        <v>3</v>
      </c>
      <c r="AS18" s="12">
        <v>1</v>
      </c>
      <c r="AT18" s="12">
        <v>3</v>
      </c>
      <c r="AU18" s="12">
        <v>24</v>
      </c>
      <c r="AV18" s="32">
        <f t="shared" si="1"/>
        <v>73</v>
      </c>
    </row>
    <row r="19" spans="1:48" s="6" customFormat="1" ht="11.25">
      <c r="A19" s="27">
        <v>14</v>
      </c>
      <c r="B19" s="8" t="s">
        <v>116</v>
      </c>
      <c r="C19" s="6" t="s">
        <v>159</v>
      </c>
      <c r="D19" s="1" t="s">
        <v>160</v>
      </c>
      <c r="E19" s="12"/>
      <c r="F19" s="12"/>
      <c r="G19" s="12">
        <v>2</v>
      </c>
      <c r="H19" s="12"/>
      <c r="I19" s="12"/>
      <c r="J19" s="12"/>
      <c r="K19" s="12">
        <v>4</v>
      </c>
      <c r="L19" s="12">
        <v>3</v>
      </c>
      <c r="M19" s="12">
        <v>28</v>
      </c>
      <c r="N19" s="12">
        <v>3</v>
      </c>
      <c r="O19" s="12">
        <v>4</v>
      </c>
      <c r="P19" s="12"/>
      <c r="Q19" s="12">
        <v>28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32">
        <f t="shared" si="1"/>
        <v>72</v>
      </c>
    </row>
    <row r="20" spans="1:48" s="6" customFormat="1" ht="11.25">
      <c r="A20" s="27">
        <v>15</v>
      </c>
      <c r="B20" s="41" t="s">
        <v>77</v>
      </c>
      <c r="C20" s="41" t="s">
        <v>252</v>
      </c>
      <c r="D20" s="41" t="s">
        <v>253</v>
      </c>
      <c r="E20" s="12"/>
      <c r="F20" s="12"/>
      <c r="G20" s="12"/>
      <c r="H20" s="12"/>
      <c r="I20" s="12">
        <v>2</v>
      </c>
      <c r="J20" s="12"/>
      <c r="K20" s="12"/>
      <c r="L20" s="12"/>
      <c r="M20" s="12"/>
      <c r="N20" s="12"/>
      <c r="O20" s="12">
        <v>28</v>
      </c>
      <c r="P20" s="12"/>
      <c r="Q20" s="12"/>
      <c r="R20" s="12"/>
      <c r="S20" s="12"/>
      <c r="T20" s="12"/>
      <c r="U20" s="12"/>
      <c r="V20" s="12"/>
      <c r="W20" s="12"/>
      <c r="X20" s="12"/>
      <c r="Y20" s="12">
        <v>3</v>
      </c>
      <c r="Z20" s="12"/>
      <c r="AA20" s="12"/>
      <c r="AB20" s="12"/>
      <c r="AC20" s="12"/>
      <c r="AD20" s="12"/>
      <c r="AE20" s="12">
        <v>24</v>
      </c>
      <c r="AF20" s="12">
        <v>4</v>
      </c>
      <c r="AG20" s="12"/>
      <c r="AH20" s="12">
        <v>4</v>
      </c>
      <c r="AI20" s="12">
        <v>4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32">
        <f t="shared" si="1"/>
        <v>69</v>
      </c>
    </row>
    <row r="21" spans="1:48" s="6" customFormat="1" ht="11.25">
      <c r="A21" s="27">
        <v>16</v>
      </c>
      <c r="B21" s="8" t="s">
        <v>277</v>
      </c>
      <c r="C21" s="8" t="s">
        <v>540</v>
      </c>
      <c r="D21" s="8" t="s">
        <v>541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v>2</v>
      </c>
      <c r="AD21" s="12">
        <v>3</v>
      </c>
      <c r="AE21" s="12">
        <v>2</v>
      </c>
      <c r="AF21" s="12">
        <v>4</v>
      </c>
      <c r="AG21" s="12"/>
      <c r="AH21" s="12">
        <v>2</v>
      </c>
      <c r="AI21" s="12">
        <v>4</v>
      </c>
      <c r="AJ21" s="12">
        <v>1</v>
      </c>
      <c r="AK21" s="12">
        <v>3</v>
      </c>
      <c r="AL21" s="12">
        <v>3</v>
      </c>
      <c r="AM21" s="12"/>
      <c r="AN21" s="12"/>
      <c r="AO21" s="12">
        <v>3</v>
      </c>
      <c r="AP21" s="12">
        <v>2</v>
      </c>
      <c r="AQ21" s="12">
        <v>3</v>
      </c>
      <c r="AR21" s="12">
        <v>28</v>
      </c>
      <c r="AS21" s="12"/>
      <c r="AT21" s="12">
        <v>4</v>
      </c>
      <c r="AU21" s="12">
        <v>1</v>
      </c>
      <c r="AV21" s="32">
        <f t="shared" si="1"/>
        <v>65</v>
      </c>
    </row>
    <row r="22" spans="1:48" s="6" customFormat="1" ht="11.25">
      <c r="A22" s="27">
        <v>17</v>
      </c>
      <c r="B22" s="8" t="s">
        <v>135</v>
      </c>
      <c r="C22" s="8" t="s">
        <v>47</v>
      </c>
      <c r="D22" s="8" t="s">
        <v>136</v>
      </c>
      <c r="E22" s="12">
        <v>24</v>
      </c>
      <c r="F22" s="12">
        <v>3</v>
      </c>
      <c r="G22" s="12"/>
      <c r="H22" s="12"/>
      <c r="I22" s="12"/>
      <c r="J22" s="12"/>
      <c r="K22" s="12"/>
      <c r="L22" s="12">
        <v>3</v>
      </c>
      <c r="M22" s="12">
        <v>3</v>
      </c>
      <c r="N22" s="12"/>
      <c r="O22" s="12"/>
      <c r="P22" s="12"/>
      <c r="Q22" s="12"/>
      <c r="R22" s="12"/>
      <c r="S22" s="12"/>
      <c r="T22" s="12">
        <v>28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32">
        <f t="shared" si="1"/>
        <v>61</v>
      </c>
    </row>
    <row r="23" spans="1:48" s="1" customFormat="1" ht="11.25">
      <c r="A23" s="27">
        <v>18</v>
      </c>
      <c r="B23" s="8" t="s">
        <v>433</v>
      </c>
      <c r="C23" s="8" t="s">
        <v>587</v>
      </c>
      <c r="D23" s="8" t="s">
        <v>45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28</v>
      </c>
      <c r="AA23" s="13">
        <v>24</v>
      </c>
      <c r="AB23" s="13"/>
      <c r="AC23" s="13"/>
      <c r="AD23" s="13"/>
      <c r="AE23" s="13"/>
      <c r="AF23" s="13"/>
      <c r="AG23" s="13"/>
      <c r="AH23" s="13"/>
      <c r="AI23" s="13">
        <v>3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32">
        <f t="shared" si="1"/>
        <v>55</v>
      </c>
    </row>
    <row r="24" spans="1:48" s="6" customFormat="1" ht="11.25">
      <c r="A24" s="27">
        <v>19</v>
      </c>
      <c r="B24" s="8" t="s">
        <v>227</v>
      </c>
      <c r="C24" s="8" t="s">
        <v>254</v>
      </c>
      <c r="D24" s="8" t="s">
        <v>228</v>
      </c>
      <c r="E24" s="12"/>
      <c r="F24" s="12"/>
      <c r="G24" s="12"/>
      <c r="H24" s="12">
        <v>2</v>
      </c>
      <c r="I24" s="12">
        <v>4</v>
      </c>
      <c r="J24" s="12"/>
      <c r="K24" s="12">
        <v>4</v>
      </c>
      <c r="L24" s="12">
        <v>3</v>
      </c>
      <c r="M24" s="12">
        <v>3</v>
      </c>
      <c r="N24" s="12"/>
      <c r="O24" s="12">
        <v>1</v>
      </c>
      <c r="P24" s="12"/>
      <c r="Q24" s="12">
        <v>2</v>
      </c>
      <c r="R24" s="12">
        <v>2</v>
      </c>
      <c r="S24" s="12"/>
      <c r="T24" s="12"/>
      <c r="U24" s="12">
        <v>4</v>
      </c>
      <c r="V24" s="12">
        <v>4</v>
      </c>
      <c r="W24" s="12"/>
      <c r="X24" s="12"/>
      <c r="Y24" s="12"/>
      <c r="Z24" s="12"/>
      <c r="AA24" s="12"/>
      <c r="AB24" s="12">
        <v>3</v>
      </c>
      <c r="AC24" s="12">
        <v>3</v>
      </c>
      <c r="AD24" s="12">
        <v>2</v>
      </c>
      <c r="AE24" s="12"/>
      <c r="AF24" s="12">
        <v>2</v>
      </c>
      <c r="AG24" s="12">
        <v>3</v>
      </c>
      <c r="AH24" s="12">
        <v>4</v>
      </c>
      <c r="AI24" s="12">
        <v>4</v>
      </c>
      <c r="AJ24" s="12">
        <v>4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32">
        <f t="shared" si="1"/>
        <v>54</v>
      </c>
    </row>
    <row r="25" spans="1:48" s="6" customFormat="1" ht="11.25">
      <c r="A25" s="27">
        <v>19</v>
      </c>
      <c r="B25" s="8" t="s">
        <v>74</v>
      </c>
      <c r="C25" s="6" t="s">
        <v>660</v>
      </c>
      <c r="D25" s="1" t="s">
        <v>661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>
        <v>28</v>
      </c>
      <c r="AG25" s="12"/>
      <c r="AH25" s="12"/>
      <c r="AI25" s="12"/>
      <c r="AJ25" s="12"/>
      <c r="AK25" s="12"/>
      <c r="AL25" s="12"/>
      <c r="AM25" s="12"/>
      <c r="AN25" s="12"/>
      <c r="AO25" s="12">
        <v>2</v>
      </c>
      <c r="AP25" s="12">
        <v>24</v>
      </c>
      <c r="AQ25" s="12"/>
      <c r="AR25" s="12"/>
      <c r="AS25" s="12"/>
      <c r="AT25" s="12"/>
      <c r="AU25" s="12"/>
      <c r="AV25" s="32">
        <f t="shared" si="1"/>
        <v>54</v>
      </c>
    </row>
    <row r="26" spans="1:88" ht="17.25" customHeight="1">
      <c r="A26" s="43" t="s">
        <v>761</v>
      </c>
      <c r="B26" s="44"/>
      <c r="C26" s="4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4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48" s="6" customFormat="1" ht="11.25">
      <c r="A27" s="27">
        <v>21</v>
      </c>
      <c r="B27" s="8" t="s">
        <v>144</v>
      </c>
      <c r="C27" s="6" t="s">
        <v>363</v>
      </c>
      <c r="D27" s="1" t="s">
        <v>304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3</v>
      </c>
      <c r="Q27" s="12"/>
      <c r="R27" s="12"/>
      <c r="S27" s="12"/>
      <c r="T27" s="12"/>
      <c r="U27" s="12"/>
      <c r="V27" s="12"/>
      <c r="W27" s="12"/>
      <c r="X27" s="12">
        <v>3</v>
      </c>
      <c r="Y27" s="12">
        <v>24</v>
      </c>
      <c r="Z27" s="12"/>
      <c r="AA27" s="12"/>
      <c r="AB27" s="12">
        <v>3</v>
      </c>
      <c r="AC27" s="12">
        <v>3</v>
      </c>
      <c r="AD27" s="12"/>
      <c r="AE27" s="12"/>
      <c r="AF27" s="12"/>
      <c r="AG27" s="12">
        <v>2</v>
      </c>
      <c r="AH27" s="12">
        <v>2</v>
      </c>
      <c r="AI27" s="12"/>
      <c r="AJ27" s="12">
        <v>1</v>
      </c>
      <c r="AK27" s="12"/>
      <c r="AL27" s="12"/>
      <c r="AM27" s="12">
        <v>3</v>
      </c>
      <c r="AN27" s="12">
        <v>4</v>
      </c>
      <c r="AO27" s="12"/>
      <c r="AP27" s="12"/>
      <c r="AQ27" s="12"/>
      <c r="AR27" s="12"/>
      <c r="AS27" s="12"/>
      <c r="AT27" s="12"/>
      <c r="AU27" s="12"/>
      <c r="AV27" s="32">
        <f aca="true" t="shared" si="2" ref="AV27:AV36">SUM(E27:AU27)</f>
        <v>48</v>
      </c>
    </row>
    <row r="28" spans="1:48" s="6" customFormat="1" ht="11.25">
      <c r="A28" s="27">
        <v>21</v>
      </c>
      <c r="B28" s="1" t="s">
        <v>216</v>
      </c>
      <c r="C28" s="6" t="s">
        <v>217</v>
      </c>
      <c r="D28" s="1" t="s">
        <v>218</v>
      </c>
      <c r="E28" s="12"/>
      <c r="F28" s="12"/>
      <c r="G28" s="12"/>
      <c r="H28" s="12">
        <v>3</v>
      </c>
      <c r="I28" s="12">
        <v>4</v>
      </c>
      <c r="J28" s="12">
        <v>4</v>
      </c>
      <c r="K28" s="12">
        <v>2</v>
      </c>
      <c r="L28" s="12">
        <v>4</v>
      </c>
      <c r="M28" s="12">
        <v>4</v>
      </c>
      <c r="N28" s="12"/>
      <c r="O28" s="12">
        <v>3</v>
      </c>
      <c r="P28" s="12"/>
      <c r="Q28" s="12"/>
      <c r="R28" s="12">
        <v>24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32">
        <f t="shared" si="2"/>
        <v>48</v>
      </c>
    </row>
    <row r="29" spans="1:48" s="6" customFormat="1" ht="11.25">
      <c r="A29" s="27">
        <v>23</v>
      </c>
      <c r="B29" s="8" t="s">
        <v>242</v>
      </c>
      <c r="C29" s="8" t="s">
        <v>243</v>
      </c>
      <c r="D29" s="8" t="s">
        <v>151</v>
      </c>
      <c r="E29" s="12"/>
      <c r="F29" s="12"/>
      <c r="G29" s="12">
        <v>3</v>
      </c>
      <c r="H29" s="12"/>
      <c r="I29" s="12">
        <v>2</v>
      </c>
      <c r="J29" s="12">
        <v>2</v>
      </c>
      <c r="K29" s="12">
        <v>3</v>
      </c>
      <c r="L29" s="12">
        <v>1</v>
      </c>
      <c r="M29" s="12">
        <v>1</v>
      </c>
      <c r="N29" s="12">
        <v>3</v>
      </c>
      <c r="O29" s="12">
        <v>4</v>
      </c>
      <c r="P29" s="12">
        <v>3</v>
      </c>
      <c r="Q29" s="12">
        <v>24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32">
        <f t="shared" si="2"/>
        <v>46</v>
      </c>
    </row>
    <row r="30" spans="1:48" s="6" customFormat="1" ht="11.25">
      <c r="A30" s="27">
        <v>24</v>
      </c>
      <c r="B30" s="8" t="s">
        <v>158</v>
      </c>
      <c r="C30" s="8" t="s">
        <v>520</v>
      </c>
      <c r="D30" s="8" t="s">
        <v>63</v>
      </c>
      <c r="E30" s="12"/>
      <c r="F30" s="12"/>
      <c r="G30" s="12">
        <v>3</v>
      </c>
      <c r="H30" s="12"/>
      <c r="I30" s="12">
        <v>2</v>
      </c>
      <c r="J30" s="12">
        <v>3</v>
      </c>
      <c r="K30" s="12">
        <v>2</v>
      </c>
      <c r="L30" s="12">
        <v>2</v>
      </c>
      <c r="M30" s="12"/>
      <c r="N30" s="12"/>
      <c r="O30" s="12"/>
      <c r="P30" s="12">
        <v>1</v>
      </c>
      <c r="Q30" s="12"/>
      <c r="R30" s="12"/>
      <c r="S30" s="12"/>
      <c r="T30" s="12"/>
      <c r="U30" s="12"/>
      <c r="V30" s="12"/>
      <c r="W30" s="12">
        <v>24</v>
      </c>
      <c r="X30" s="12">
        <v>3</v>
      </c>
      <c r="Y30" s="12">
        <v>2</v>
      </c>
      <c r="Z30" s="12"/>
      <c r="AA30" s="12"/>
      <c r="AB30" s="12">
        <v>1</v>
      </c>
      <c r="AC30" s="12">
        <v>1</v>
      </c>
      <c r="AD30" s="12">
        <v>1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32">
        <f t="shared" si="2"/>
        <v>45</v>
      </c>
    </row>
    <row r="31" spans="1:48" s="6" customFormat="1" ht="11.25">
      <c r="A31" s="27">
        <v>25</v>
      </c>
      <c r="B31" s="8" t="s">
        <v>77</v>
      </c>
      <c r="C31" s="8" t="s">
        <v>512</v>
      </c>
      <c r="D31" s="8" t="s">
        <v>359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28</v>
      </c>
      <c r="AC31" s="12">
        <v>4</v>
      </c>
      <c r="AD31" s="12"/>
      <c r="AE31" s="12"/>
      <c r="AF31" s="12"/>
      <c r="AG31" s="12"/>
      <c r="AH31" s="12"/>
      <c r="AI31" s="12"/>
      <c r="AJ31" s="12">
        <v>4</v>
      </c>
      <c r="AK31" s="12"/>
      <c r="AL31" s="12"/>
      <c r="AM31" s="12"/>
      <c r="AN31" s="12">
        <v>4</v>
      </c>
      <c r="AO31" s="12"/>
      <c r="AP31" s="12">
        <v>4</v>
      </c>
      <c r="AQ31" s="12"/>
      <c r="AR31" s="12"/>
      <c r="AS31" s="12"/>
      <c r="AT31" s="12"/>
      <c r="AU31" s="12"/>
      <c r="AV31" s="32">
        <f t="shared" si="2"/>
        <v>44</v>
      </c>
    </row>
    <row r="32" spans="1:48" s="6" customFormat="1" ht="11.25">
      <c r="A32" s="27">
        <v>26</v>
      </c>
      <c r="B32" s="8" t="s">
        <v>91</v>
      </c>
      <c r="C32" s="6" t="s">
        <v>187</v>
      </c>
      <c r="D32" s="1" t="s">
        <v>754</v>
      </c>
      <c r="E32" s="12"/>
      <c r="F32" s="12"/>
      <c r="G32" s="12">
        <v>4</v>
      </c>
      <c r="H32" s="12"/>
      <c r="I32" s="12"/>
      <c r="J32" s="12"/>
      <c r="K32" s="12"/>
      <c r="L32" s="12"/>
      <c r="M32" s="12"/>
      <c r="N32" s="12"/>
      <c r="O32" s="12"/>
      <c r="P32" s="12">
        <v>4</v>
      </c>
      <c r="Q32" s="12"/>
      <c r="R32" s="12"/>
      <c r="S32" s="12"/>
      <c r="T32" s="12"/>
      <c r="U32" s="12"/>
      <c r="V32" s="12"/>
      <c r="W32" s="12"/>
      <c r="X32" s="12"/>
      <c r="Y32" s="12">
        <v>2</v>
      </c>
      <c r="Z32" s="12"/>
      <c r="AA32" s="12"/>
      <c r="AB32" s="12"/>
      <c r="AC32" s="12"/>
      <c r="AD32" s="12"/>
      <c r="AE32" s="12">
        <v>3</v>
      </c>
      <c r="AF32" s="12"/>
      <c r="AG32" s="12">
        <v>28</v>
      </c>
      <c r="AH32" s="12"/>
      <c r="AI32" s="12">
        <v>2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32">
        <f t="shared" si="2"/>
        <v>43</v>
      </c>
    </row>
    <row r="33" spans="1:48" s="6" customFormat="1" ht="11.25">
      <c r="A33" s="27">
        <v>27</v>
      </c>
      <c r="B33" s="8" t="s">
        <v>100</v>
      </c>
      <c r="C33" s="6" t="s">
        <v>101</v>
      </c>
      <c r="D33" s="1" t="s">
        <v>102</v>
      </c>
      <c r="E33" s="12">
        <v>3</v>
      </c>
      <c r="F33" s="12">
        <v>3</v>
      </c>
      <c r="G33" s="12"/>
      <c r="H33" s="12"/>
      <c r="I33" s="12"/>
      <c r="J33" s="12">
        <v>4</v>
      </c>
      <c r="K33" s="12">
        <v>4</v>
      </c>
      <c r="L33" s="12">
        <v>24</v>
      </c>
      <c r="M33" s="12"/>
      <c r="N33" s="12">
        <v>1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32">
        <f t="shared" si="2"/>
        <v>39</v>
      </c>
    </row>
    <row r="34" spans="1:48" s="6" customFormat="1" ht="11.25">
      <c r="A34" s="27">
        <v>28</v>
      </c>
      <c r="B34" s="8" t="s">
        <v>129</v>
      </c>
      <c r="C34" s="6" t="s">
        <v>583</v>
      </c>
      <c r="D34" s="1" t="s">
        <v>584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>
        <v>3</v>
      </c>
      <c r="AI34" s="12">
        <v>2</v>
      </c>
      <c r="AJ34" s="12"/>
      <c r="AK34" s="12"/>
      <c r="AL34" s="12"/>
      <c r="AM34" s="12"/>
      <c r="AN34" s="12"/>
      <c r="AO34" s="12">
        <v>3</v>
      </c>
      <c r="AP34" s="12"/>
      <c r="AQ34" s="12"/>
      <c r="AR34" s="12">
        <v>24</v>
      </c>
      <c r="AS34" s="12">
        <v>2</v>
      </c>
      <c r="AT34" s="12">
        <v>4</v>
      </c>
      <c r="AU34" s="12"/>
      <c r="AV34" s="32">
        <f t="shared" si="2"/>
        <v>38</v>
      </c>
    </row>
    <row r="35" spans="1:48" s="6" customFormat="1" ht="11.25">
      <c r="A35" s="27">
        <v>28</v>
      </c>
      <c r="B35" s="8" t="s">
        <v>126</v>
      </c>
      <c r="C35" s="8" t="s">
        <v>427</v>
      </c>
      <c r="D35" s="8" t="s">
        <v>428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4</v>
      </c>
      <c r="V35" s="12">
        <v>2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>
        <v>4</v>
      </c>
      <c r="AT35" s="12">
        <v>28</v>
      </c>
      <c r="AU35" s="12"/>
      <c r="AV35" s="32">
        <f t="shared" si="2"/>
        <v>38</v>
      </c>
    </row>
    <row r="36" spans="1:48" s="6" customFormat="1" ht="11.25">
      <c r="A36" s="27">
        <v>30</v>
      </c>
      <c r="B36" s="8" t="s">
        <v>147</v>
      </c>
      <c r="C36" s="8" t="s">
        <v>271</v>
      </c>
      <c r="D36" s="8" t="s">
        <v>148</v>
      </c>
      <c r="E36" s="12"/>
      <c r="F36" s="12"/>
      <c r="G36" s="12">
        <v>24</v>
      </c>
      <c r="H36" s="12">
        <v>1</v>
      </c>
      <c r="I36" s="12">
        <v>1</v>
      </c>
      <c r="J36" s="12">
        <v>4</v>
      </c>
      <c r="K36" s="12"/>
      <c r="L36" s="12"/>
      <c r="M36" s="12"/>
      <c r="N36" s="12">
        <v>3</v>
      </c>
      <c r="O36" s="12"/>
      <c r="P36" s="12">
        <v>3</v>
      </c>
      <c r="Q36" s="12">
        <v>1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32">
        <f t="shared" si="2"/>
        <v>37</v>
      </c>
    </row>
    <row r="37" spans="1:88" ht="17.25" customHeight="1">
      <c r="A37" s="43" t="s">
        <v>762</v>
      </c>
      <c r="B37" s="44"/>
      <c r="C37" s="4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48" s="6" customFormat="1" ht="11.25">
      <c r="A38" s="27">
        <v>31</v>
      </c>
      <c r="B38" s="8" t="s">
        <v>139</v>
      </c>
      <c r="C38" s="8" t="s">
        <v>140</v>
      </c>
      <c r="D38" s="8" t="s">
        <v>141</v>
      </c>
      <c r="E38" s="12"/>
      <c r="F38" s="12">
        <v>1</v>
      </c>
      <c r="G38" s="12"/>
      <c r="H38" s="12"/>
      <c r="I38" s="12"/>
      <c r="J38" s="12"/>
      <c r="K38" s="12">
        <v>28</v>
      </c>
      <c r="L38" s="12">
        <v>4</v>
      </c>
      <c r="M38" s="12"/>
      <c r="N38" s="12"/>
      <c r="O38" s="12"/>
      <c r="P38" s="12"/>
      <c r="Q38" s="12"/>
      <c r="R38" s="12"/>
      <c r="S38" s="12"/>
      <c r="T38" s="12"/>
      <c r="U38" s="12">
        <v>1</v>
      </c>
      <c r="V38" s="12">
        <v>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32">
        <f aca="true" t="shared" si="3" ref="AV38:AV47">SUM(E38:AU38)</f>
        <v>36</v>
      </c>
    </row>
    <row r="39" spans="1:48" s="6" customFormat="1" ht="11.25">
      <c r="A39" s="27">
        <v>31</v>
      </c>
      <c r="B39" s="8" t="s">
        <v>82</v>
      </c>
      <c r="C39" s="8" t="s">
        <v>322</v>
      </c>
      <c r="D39" s="8" t="s">
        <v>84</v>
      </c>
      <c r="E39" s="12"/>
      <c r="F39" s="12"/>
      <c r="G39" s="12"/>
      <c r="H39" s="12"/>
      <c r="I39" s="12"/>
      <c r="J39" s="12"/>
      <c r="K39" s="12"/>
      <c r="L39" s="12"/>
      <c r="M39" s="12"/>
      <c r="N39" s="12">
        <v>4</v>
      </c>
      <c r="O39" s="12">
        <v>4</v>
      </c>
      <c r="P39" s="12">
        <v>28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32">
        <f t="shared" si="3"/>
        <v>36</v>
      </c>
    </row>
    <row r="40" spans="1:48" s="6" customFormat="1" ht="11.25">
      <c r="A40" s="27">
        <v>33</v>
      </c>
      <c r="B40" s="8" t="s">
        <v>490</v>
      </c>
      <c r="C40" s="6" t="s">
        <v>577</v>
      </c>
      <c r="D40" s="1" t="s">
        <v>766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>
        <v>3</v>
      </c>
      <c r="AH40" s="12"/>
      <c r="AI40" s="12"/>
      <c r="AJ40" s="12">
        <v>28</v>
      </c>
      <c r="AK40" s="12"/>
      <c r="AL40" s="12"/>
      <c r="AM40" s="12"/>
      <c r="AN40" s="12"/>
      <c r="AO40" s="12"/>
      <c r="AP40" s="12"/>
      <c r="AQ40" s="12">
        <v>3</v>
      </c>
      <c r="AR40" s="12"/>
      <c r="AS40" s="12"/>
      <c r="AT40" s="12"/>
      <c r="AU40" s="12"/>
      <c r="AV40" s="32">
        <f t="shared" si="3"/>
        <v>34</v>
      </c>
    </row>
    <row r="41" spans="1:48" s="6" customFormat="1" ht="11.25">
      <c r="A41" s="27">
        <v>33</v>
      </c>
      <c r="B41" s="8" t="s">
        <v>144</v>
      </c>
      <c r="C41" s="6" t="s">
        <v>145</v>
      </c>
      <c r="D41" s="1" t="s">
        <v>146</v>
      </c>
      <c r="E41" s="12"/>
      <c r="F41" s="12"/>
      <c r="G41" s="12">
        <v>28</v>
      </c>
      <c r="H41" s="12">
        <v>4</v>
      </c>
      <c r="I41" s="12"/>
      <c r="J41" s="12">
        <v>2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32">
        <f t="shared" si="3"/>
        <v>34</v>
      </c>
    </row>
    <row r="42" spans="1:48" s="6" customFormat="1" ht="11.25">
      <c r="A42" s="27">
        <v>35</v>
      </c>
      <c r="B42" s="8" t="s">
        <v>49</v>
      </c>
      <c r="C42" s="8" t="s">
        <v>238</v>
      </c>
      <c r="D42" s="8" t="s">
        <v>239</v>
      </c>
      <c r="E42" s="12"/>
      <c r="F42" s="12"/>
      <c r="G42" s="12"/>
      <c r="H42" s="12"/>
      <c r="I42" s="12">
        <v>24</v>
      </c>
      <c r="J42" s="12">
        <v>3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v>3</v>
      </c>
      <c r="V42" s="12">
        <v>3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32">
        <f t="shared" si="3"/>
        <v>33</v>
      </c>
    </row>
    <row r="43" spans="1:48" s="6" customFormat="1" ht="11.25">
      <c r="A43" s="27">
        <v>35</v>
      </c>
      <c r="B43" s="8" t="s">
        <v>174</v>
      </c>
      <c r="C43" s="6" t="s">
        <v>175</v>
      </c>
      <c r="D43" s="1" t="s">
        <v>176</v>
      </c>
      <c r="E43" s="12"/>
      <c r="F43" s="12"/>
      <c r="G43" s="12">
        <v>3</v>
      </c>
      <c r="H43" s="12">
        <v>4</v>
      </c>
      <c r="I43" s="12">
        <v>4</v>
      </c>
      <c r="J43" s="12">
        <v>2</v>
      </c>
      <c r="K43" s="12"/>
      <c r="L43" s="12"/>
      <c r="M43" s="12"/>
      <c r="N43" s="12"/>
      <c r="O43" s="12">
        <v>2</v>
      </c>
      <c r="P43" s="12">
        <v>3</v>
      </c>
      <c r="Q43" s="12">
        <v>4</v>
      </c>
      <c r="R43" s="12"/>
      <c r="S43" s="12"/>
      <c r="T43" s="12"/>
      <c r="U43" s="12"/>
      <c r="V43" s="12"/>
      <c r="W43" s="12">
        <v>3</v>
      </c>
      <c r="X43" s="12">
        <v>4</v>
      </c>
      <c r="Y43" s="12">
        <v>4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32">
        <f t="shared" si="3"/>
        <v>33</v>
      </c>
    </row>
    <row r="44" spans="1:48" s="6" customFormat="1" ht="11.25">
      <c r="A44" s="27">
        <v>37</v>
      </c>
      <c r="B44" s="8" t="s">
        <v>551</v>
      </c>
      <c r="C44" s="6" t="s">
        <v>552</v>
      </c>
      <c r="D44" s="1" t="s">
        <v>553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>
        <v>1</v>
      </c>
      <c r="AF44" s="12"/>
      <c r="AG44" s="12">
        <v>2</v>
      </c>
      <c r="AH44" s="12">
        <v>2</v>
      </c>
      <c r="AI44" s="12">
        <v>3</v>
      </c>
      <c r="AJ44" s="12">
        <v>1</v>
      </c>
      <c r="AK44" s="12">
        <v>2</v>
      </c>
      <c r="AL44" s="12">
        <v>4</v>
      </c>
      <c r="AM44" s="12"/>
      <c r="AN44" s="12"/>
      <c r="AO44" s="12"/>
      <c r="AP44" s="12">
        <v>4</v>
      </c>
      <c r="AQ44" s="12">
        <v>3</v>
      </c>
      <c r="AR44" s="12">
        <v>2</v>
      </c>
      <c r="AS44" s="12">
        <v>2</v>
      </c>
      <c r="AT44" s="12">
        <v>3</v>
      </c>
      <c r="AU44" s="12">
        <v>3</v>
      </c>
      <c r="AV44" s="32">
        <f t="shared" si="3"/>
        <v>32</v>
      </c>
    </row>
    <row r="45" spans="1:48" s="1" customFormat="1" ht="11.25">
      <c r="A45" s="27">
        <v>37</v>
      </c>
      <c r="B45" s="8" t="s">
        <v>144</v>
      </c>
      <c r="C45" s="8" t="s">
        <v>506</v>
      </c>
      <c r="D45" s="8" t="s">
        <v>48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4</v>
      </c>
      <c r="AA45" s="13">
        <v>28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32">
        <f t="shared" si="3"/>
        <v>32</v>
      </c>
    </row>
    <row r="46" spans="1:48" s="6" customFormat="1" ht="11.25">
      <c r="A46" s="27">
        <v>39</v>
      </c>
      <c r="B46" s="8" t="s">
        <v>97</v>
      </c>
      <c r="C46" s="10" t="s">
        <v>195</v>
      </c>
      <c r="D46" s="8" t="s">
        <v>196</v>
      </c>
      <c r="E46" s="12"/>
      <c r="F46" s="12"/>
      <c r="G46" s="12">
        <v>4</v>
      </c>
      <c r="H46" s="12"/>
      <c r="I46" s="12"/>
      <c r="J46" s="12"/>
      <c r="K46" s="12"/>
      <c r="L46" s="12"/>
      <c r="M46" s="12"/>
      <c r="N46" s="12"/>
      <c r="O46" s="12">
        <v>24</v>
      </c>
      <c r="P46" s="12">
        <v>3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32">
        <f t="shared" si="3"/>
        <v>31</v>
      </c>
    </row>
    <row r="47" spans="1:48" s="6" customFormat="1" ht="11.25">
      <c r="A47" s="27">
        <v>39</v>
      </c>
      <c r="B47" s="8" t="s">
        <v>197</v>
      </c>
      <c r="C47" s="6" t="s">
        <v>198</v>
      </c>
      <c r="D47" s="1" t="s">
        <v>199</v>
      </c>
      <c r="E47" s="12"/>
      <c r="F47" s="12"/>
      <c r="G47" s="12">
        <v>3</v>
      </c>
      <c r="H47" s="12">
        <v>28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32">
        <f t="shared" si="3"/>
        <v>31</v>
      </c>
    </row>
    <row r="48" spans="1:88" ht="17.25" customHeight="1">
      <c r="A48" s="43" t="s">
        <v>763</v>
      </c>
      <c r="B48" s="44"/>
      <c r="C48" s="4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4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48" s="1" customFormat="1" ht="11.25">
      <c r="A49" s="27">
        <v>41</v>
      </c>
      <c r="B49" s="8" t="s">
        <v>74</v>
      </c>
      <c r="C49" s="8" t="s">
        <v>472</v>
      </c>
      <c r="D49" s="8" t="s">
        <v>473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>
        <v>28</v>
      </c>
      <c r="Y49" s="13">
        <v>2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32">
        <f aca="true" t="shared" si="4" ref="AV49:AV58">SUM(E49:AU49)</f>
        <v>30</v>
      </c>
    </row>
    <row r="50" spans="1:48" s="6" customFormat="1" ht="11.25">
      <c r="A50" s="27">
        <v>42</v>
      </c>
      <c r="B50" s="8" t="s">
        <v>575</v>
      </c>
      <c r="C50" s="6" t="s">
        <v>576</v>
      </c>
      <c r="D50" s="1" t="s">
        <v>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24</v>
      </c>
      <c r="T50" s="12">
        <v>4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>
        <v>1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32">
        <f t="shared" si="4"/>
        <v>29</v>
      </c>
    </row>
    <row r="51" spans="1:48" s="6" customFormat="1" ht="11.25">
      <c r="A51" s="27">
        <v>42</v>
      </c>
      <c r="B51" s="8" t="s">
        <v>126</v>
      </c>
      <c r="C51" s="6" t="s">
        <v>670</v>
      </c>
      <c r="D51" s="1" t="s">
        <v>662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>
        <v>3</v>
      </c>
      <c r="AP51" s="12">
        <v>2</v>
      </c>
      <c r="AQ51" s="12">
        <v>24</v>
      </c>
      <c r="AR51" s="12"/>
      <c r="AS51" s="12"/>
      <c r="AT51" s="12"/>
      <c r="AU51" s="12"/>
      <c r="AV51" s="32">
        <f t="shared" si="4"/>
        <v>29</v>
      </c>
    </row>
    <row r="52" spans="1:48" s="6" customFormat="1" ht="11.25">
      <c r="A52" s="27">
        <v>42</v>
      </c>
      <c r="B52" s="8" t="s">
        <v>108</v>
      </c>
      <c r="C52" s="11" t="s">
        <v>109</v>
      </c>
      <c r="D52" s="1" t="s">
        <v>110</v>
      </c>
      <c r="E52" s="12"/>
      <c r="F52" s="12">
        <v>28</v>
      </c>
      <c r="G52" s="12"/>
      <c r="H52" s="12"/>
      <c r="I52" s="12"/>
      <c r="J52" s="12"/>
      <c r="K52" s="12"/>
      <c r="L52" s="12"/>
      <c r="M52" s="12"/>
      <c r="N52" s="12">
        <v>1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32">
        <f t="shared" si="4"/>
        <v>29</v>
      </c>
    </row>
    <row r="53" spans="1:48" s="6" customFormat="1" ht="11.25">
      <c r="A53" s="27">
        <v>45</v>
      </c>
      <c r="B53" s="8" t="s">
        <v>43</v>
      </c>
      <c r="C53" s="6" t="s">
        <v>44</v>
      </c>
      <c r="D53" s="1" t="s">
        <v>45</v>
      </c>
      <c r="E53" s="12">
        <v>28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32">
        <f t="shared" si="4"/>
        <v>28</v>
      </c>
    </row>
    <row r="54" spans="1:48" s="6" customFormat="1" ht="11.25">
      <c r="A54" s="27">
        <v>45</v>
      </c>
      <c r="B54" s="8" t="s">
        <v>88</v>
      </c>
      <c r="C54" s="6" t="s">
        <v>711</v>
      </c>
      <c r="D54" s="1" t="s">
        <v>189</v>
      </c>
      <c r="E54" s="12"/>
      <c r="F54" s="12"/>
      <c r="G54" s="12"/>
      <c r="H54" s="12">
        <v>2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>
        <v>2</v>
      </c>
      <c r="AS54" s="12">
        <v>24</v>
      </c>
      <c r="AT54" s="12"/>
      <c r="AU54" s="12"/>
      <c r="AV54" s="32">
        <f t="shared" si="4"/>
        <v>28</v>
      </c>
    </row>
    <row r="55" spans="1:48" s="1" customFormat="1" ht="11.25">
      <c r="A55" s="27">
        <v>47</v>
      </c>
      <c r="B55" s="1" t="s">
        <v>245</v>
      </c>
      <c r="C55" s="1" t="s">
        <v>502</v>
      </c>
      <c r="D55" s="1" t="s">
        <v>503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>
        <v>24</v>
      </c>
      <c r="AA55" s="13">
        <v>3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32">
        <f t="shared" si="4"/>
        <v>27</v>
      </c>
    </row>
    <row r="56" spans="1:48" s="6" customFormat="1" ht="11.25">
      <c r="A56" s="27">
        <v>48</v>
      </c>
      <c r="B56" s="8" t="s">
        <v>91</v>
      </c>
      <c r="C56" s="8" t="s">
        <v>437</v>
      </c>
      <c r="D56" s="8" t="s">
        <v>93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>
        <v>2</v>
      </c>
      <c r="V56" s="12">
        <v>24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32">
        <f t="shared" si="4"/>
        <v>26</v>
      </c>
    </row>
    <row r="57" spans="1:48" s="6" customFormat="1" ht="11.25">
      <c r="A57" s="27">
        <v>49</v>
      </c>
      <c r="B57" s="8" t="s">
        <v>132</v>
      </c>
      <c r="C57" s="6" t="s">
        <v>226</v>
      </c>
      <c r="D57" s="1" t="s">
        <v>85</v>
      </c>
      <c r="E57" s="12">
        <v>2</v>
      </c>
      <c r="F57" s="12">
        <v>3</v>
      </c>
      <c r="G57" s="12"/>
      <c r="H57" s="12">
        <v>3</v>
      </c>
      <c r="I57" s="12">
        <v>3</v>
      </c>
      <c r="J57" s="12"/>
      <c r="K57" s="12">
        <v>3</v>
      </c>
      <c r="L57" s="12">
        <v>1</v>
      </c>
      <c r="M57" s="12"/>
      <c r="N57" s="12">
        <v>1</v>
      </c>
      <c r="O57" s="12"/>
      <c r="P57" s="12"/>
      <c r="Q57" s="12">
        <v>3</v>
      </c>
      <c r="R57" s="12"/>
      <c r="S57" s="12">
        <v>3</v>
      </c>
      <c r="T57" s="12">
        <v>3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32">
        <f t="shared" si="4"/>
        <v>25</v>
      </c>
    </row>
    <row r="58" spans="1:48" s="6" customFormat="1" ht="11.25">
      <c r="A58" s="27">
        <v>49</v>
      </c>
      <c r="B58" s="8" t="s">
        <v>469</v>
      </c>
      <c r="C58" s="6" t="s">
        <v>560</v>
      </c>
      <c r="D58" s="1" t="s">
        <v>489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v>3</v>
      </c>
      <c r="Y58" s="12">
        <v>3</v>
      </c>
      <c r="Z58" s="12"/>
      <c r="AA58" s="12"/>
      <c r="AB58" s="12">
        <v>3</v>
      </c>
      <c r="AC58" s="12">
        <v>1</v>
      </c>
      <c r="AD58" s="12">
        <v>2</v>
      </c>
      <c r="AE58" s="12">
        <v>1</v>
      </c>
      <c r="AF58" s="12"/>
      <c r="AG58" s="12">
        <v>1</v>
      </c>
      <c r="AH58" s="12"/>
      <c r="AI58" s="12"/>
      <c r="AJ58" s="12"/>
      <c r="AK58" s="12"/>
      <c r="AL58" s="12"/>
      <c r="AM58" s="12">
        <v>3</v>
      </c>
      <c r="AN58" s="12">
        <v>3</v>
      </c>
      <c r="AO58" s="12">
        <v>2</v>
      </c>
      <c r="AP58" s="12">
        <v>3</v>
      </c>
      <c r="AQ58" s="12"/>
      <c r="AR58" s="12"/>
      <c r="AS58" s="12"/>
      <c r="AT58" s="12"/>
      <c r="AU58" s="12"/>
      <c r="AV58" s="32">
        <f t="shared" si="4"/>
        <v>25</v>
      </c>
    </row>
    <row r="59" spans="1:88" ht="17.25" customHeight="1">
      <c r="A59" s="43" t="s">
        <v>764</v>
      </c>
      <c r="B59" s="44"/>
      <c r="C59" s="4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4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48" s="6" customFormat="1" ht="11.25">
      <c r="A60" s="27">
        <v>51</v>
      </c>
      <c r="B60" s="8" t="s">
        <v>100</v>
      </c>
      <c r="C60" s="8" t="s">
        <v>307</v>
      </c>
      <c r="D60" s="8" t="s">
        <v>279</v>
      </c>
      <c r="E60" s="12"/>
      <c r="F60" s="12"/>
      <c r="G60" s="12"/>
      <c r="H60" s="12"/>
      <c r="I60" s="12"/>
      <c r="J60" s="12"/>
      <c r="K60" s="12"/>
      <c r="L60" s="12"/>
      <c r="M60" s="12">
        <v>24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32">
        <f aca="true" t="shared" si="5" ref="AV60:AV91">SUM(E60:AU60)</f>
        <v>24</v>
      </c>
    </row>
    <row r="61" spans="1:48" s="6" customFormat="1" ht="11.25">
      <c r="A61" s="27">
        <v>51</v>
      </c>
      <c r="B61" s="8" t="s">
        <v>97</v>
      </c>
      <c r="C61" s="11" t="s">
        <v>112</v>
      </c>
      <c r="D61" s="1" t="s">
        <v>111</v>
      </c>
      <c r="E61" s="12"/>
      <c r="F61" s="12">
        <v>24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32">
        <f t="shared" si="5"/>
        <v>24</v>
      </c>
    </row>
    <row r="62" spans="1:48" s="6" customFormat="1" ht="11.25">
      <c r="A62" s="27">
        <v>51</v>
      </c>
      <c r="B62" s="8" t="s">
        <v>77</v>
      </c>
      <c r="C62" s="10" t="s">
        <v>358</v>
      </c>
      <c r="D62" s="8" t="s">
        <v>359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24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32">
        <f t="shared" si="5"/>
        <v>24</v>
      </c>
    </row>
    <row r="63" spans="1:48" s="6" customFormat="1" ht="11.25">
      <c r="A63" s="27">
        <v>51</v>
      </c>
      <c r="B63" s="8" t="s">
        <v>77</v>
      </c>
      <c r="C63" s="1" t="s">
        <v>313</v>
      </c>
      <c r="D63" s="1" t="s">
        <v>314</v>
      </c>
      <c r="E63" s="12"/>
      <c r="F63" s="12"/>
      <c r="G63" s="12"/>
      <c r="H63" s="12"/>
      <c r="I63" s="12"/>
      <c r="J63" s="12"/>
      <c r="K63" s="12"/>
      <c r="L63" s="12"/>
      <c r="M63" s="12"/>
      <c r="N63" s="12">
        <v>24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32">
        <f t="shared" si="5"/>
        <v>24</v>
      </c>
    </row>
    <row r="64" spans="1:48" s="6" customFormat="1" ht="11.25">
      <c r="A64" s="27">
        <v>55</v>
      </c>
      <c r="B64" s="8" t="s">
        <v>468</v>
      </c>
      <c r="C64" s="8" t="s">
        <v>708</v>
      </c>
      <c r="D64" s="8" t="s">
        <v>545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>
        <v>2</v>
      </c>
      <c r="X64" s="12"/>
      <c r="Y64" s="12"/>
      <c r="Z64" s="12"/>
      <c r="AA64" s="12"/>
      <c r="AB64" s="12"/>
      <c r="AC64" s="12"/>
      <c r="AD64" s="12"/>
      <c r="AE64" s="12">
        <v>1</v>
      </c>
      <c r="AF64" s="12"/>
      <c r="AG64" s="12"/>
      <c r="AH64" s="12">
        <v>1</v>
      </c>
      <c r="AI64" s="12">
        <v>1</v>
      </c>
      <c r="AJ64" s="12">
        <v>3</v>
      </c>
      <c r="AK64" s="12">
        <v>3</v>
      </c>
      <c r="AL64" s="12">
        <v>3</v>
      </c>
      <c r="AM64" s="12">
        <v>3</v>
      </c>
      <c r="AN64" s="12">
        <v>2</v>
      </c>
      <c r="AO64" s="12"/>
      <c r="AP64" s="12">
        <v>1</v>
      </c>
      <c r="AQ64" s="12"/>
      <c r="AR64" s="12">
        <v>2</v>
      </c>
      <c r="AS64" s="12"/>
      <c r="AT64" s="12"/>
      <c r="AU64" s="12">
        <v>1</v>
      </c>
      <c r="AV64" s="32">
        <f t="shared" si="5"/>
        <v>23</v>
      </c>
    </row>
    <row r="65" spans="1:48" s="6" customFormat="1" ht="11.25">
      <c r="A65" s="27">
        <v>56</v>
      </c>
      <c r="B65" s="8" t="s">
        <v>70</v>
      </c>
      <c r="C65" s="8" t="s">
        <v>461</v>
      </c>
      <c r="D65" s="8" t="s">
        <v>462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2</v>
      </c>
      <c r="X65" s="12"/>
      <c r="Y65" s="12"/>
      <c r="Z65" s="12"/>
      <c r="AA65" s="12"/>
      <c r="AB65" s="12"/>
      <c r="AC65" s="12">
        <v>1</v>
      </c>
      <c r="AD65" s="12">
        <v>3</v>
      </c>
      <c r="AE65" s="12"/>
      <c r="AF65" s="12"/>
      <c r="AG65" s="12">
        <v>4</v>
      </c>
      <c r="AH65" s="12">
        <v>3</v>
      </c>
      <c r="AI65" s="12">
        <v>4</v>
      </c>
      <c r="AJ65" s="12">
        <v>3</v>
      </c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32">
        <f t="shared" si="5"/>
        <v>20</v>
      </c>
    </row>
    <row r="66" spans="1:48" s="6" customFormat="1" ht="11.25">
      <c r="A66" s="27">
        <v>57</v>
      </c>
      <c r="B66" s="8" t="s">
        <v>334</v>
      </c>
      <c r="C66" s="10" t="s">
        <v>335</v>
      </c>
      <c r="D66" s="8" t="s">
        <v>336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2</v>
      </c>
      <c r="P66" s="12">
        <v>1</v>
      </c>
      <c r="Q66" s="12"/>
      <c r="R66" s="12"/>
      <c r="S66" s="12"/>
      <c r="T66" s="12"/>
      <c r="U66" s="12"/>
      <c r="V66" s="12"/>
      <c r="W66" s="12"/>
      <c r="X66" s="12">
        <v>3</v>
      </c>
      <c r="Y66" s="12">
        <v>1</v>
      </c>
      <c r="Z66" s="12"/>
      <c r="AA66" s="12"/>
      <c r="AB66" s="12">
        <v>4</v>
      </c>
      <c r="AC66" s="12">
        <v>4</v>
      </c>
      <c r="AD66" s="12">
        <v>4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32">
        <f t="shared" si="5"/>
        <v>19</v>
      </c>
    </row>
    <row r="67" spans="1:48" s="6" customFormat="1" ht="11.25">
      <c r="A67" s="27">
        <v>58</v>
      </c>
      <c r="B67" s="8" t="s">
        <v>344</v>
      </c>
      <c r="C67" s="10" t="s">
        <v>345</v>
      </c>
      <c r="D67" s="8" t="s">
        <v>346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3</v>
      </c>
      <c r="P67" s="12"/>
      <c r="Q67" s="12">
        <v>4</v>
      </c>
      <c r="R67" s="12">
        <v>4</v>
      </c>
      <c r="S67" s="12"/>
      <c r="T67" s="12"/>
      <c r="U67" s="12"/>
      <c r="V67" s="12"/>
      <c r="W67" s="12"/>
      <c r="X67" s="12">
        <v>3</v>
      </c>
      <c r="Y67" s="12">
        <v>4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32">
        <f t="shared" si="5"/>
        <v>18</v>
      </c>
    </row>
    <row r="68" spans="1:48" s="6" customFormat="1" ht="11.25">
      <c r="A68" s="27">
        <v>59</v>
      </c>
      <c r="B68" s="8" t="s">
        <v>82</v>
      </c>
      <c r="C68" s="6" t="s">
        <v>83</v>
      </c>
      <c r="D68" s="1" t="s">
        <v>84</v>
      </c>
      <c r="E68" s="12">
        <v>3</v>
      </c>
      <c r="F68" s="12"/>
      <c r="G68" s="12"/>
      <c r="H68" s="12">
        <v>4</v>
      </c>
      <c r="I68" s="12"/>
      <c r="J68" s="12"/>
      <c r="K68" s="12">
        <v>2</v>
      </c>
      <c r="L68" s="12">
        <v>4</v>
      </c>
      <c r="M68" s="12">
        <v>4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32">
        <f t="shared" si="5"/>
        <v>17</v>
      </c>
    </row>
    <row r="69" spans="1:48" s="6" customFormat="1" ht="11.25">
      <c r="A69" s="27">
        <v>59</v>
      </c>
      <c r="B69" s="8" t="s">
        <v>52</v>
      </c>
      <c r="C69" s="1" t="s">
        <v>514</v>
      </c>
      <c r="D69" s="1" t="s">
        <v>515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>
        <v>3</v>
      </c>
      <c r="AC69" s="12">
        <v>3</v>
      </c>
      <c r="AD69" s="12">
        <v>2</v>
      </c>
      <c r="AE69" s="12"/>
      <c r="AF69" s="12"/>
      <c r="AG69" s="12">
        <v>3</v>
      </c>
      <c r="AH69" s="12"/>
      <c r="AI69" s="12">
        <v>3</v>
      </c>
      <c r="AJ69" s="12">
        <v>3</v>
      </c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32">
        <f t="shared" si="5"/>
        <v>17</v>
      </c>
    </row>
    <row r="70" spans="1:48" s="6" customFormat="1" ht="11.25">
      <c r="A70" s="27">
        <v>59</v>
      </c>
      <c r="B70" s="8" t="s">
        <v>240</v>
      </c>
      <c r="C70" s="6" t="s">
        <v>571</v>
      </c>
      <c r="D70" s="1" t="s">
        <v>516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1</v>
      </c>
      <c r="AC70" s="12">
        <v>1</v>
      </c>
      <c r="AD70" s="12">
        <v>1</v>
      </c>
      <c r="AE70" s="12"/>
      <c r="AF70" s="12"/>
      <c r="AG70" s="12">
        <v>4</v>
      </c>
      <c r="AH70" s="12">
        <v>2</v>
      </c>
      <c r="AI70" s="12">
        <v>4</v>
      </c>
      <c r="AJ70" s="12"/>
      <c r="AK70" s="12"/>
      <c r="AL70" s="12"/>
      <c r="AM70" s="12"/>
      <c r="AN70" s="12"/>
      <c r="AO70" s="12"/>
      <c r="AP70" s="12">
        <v>4</v>
      </c>
      <c r="AQ70" s="12"/>
      <c r="AR70" s="12"/>
      <c r="AS70" s="12"/>
      <c r="AT70" s="12"/>
      <c r="AU70" s="12"/>
      <c r="AV70" s="32">
        <f t="shared" si="5"/>
        <v>17</v>
      </c>
    </row>
    <row r="71" spans="1:48" s="6" customFormat="1" ht="11.25">
      <c r="A71" s="27">
        <v>62</v>
      </c>
      <c r="B71" s="8" t="s">
        <v>190</v>
      </c>
      <c r="C71" s="6" t="s">
        <v>191</v>
      </c>
      <c r="D71" s="1" t="s">
        <v>192</v>
      </c>
      <c r="E71" s="12"/>
      <c r="F71" s="12"/>
      <c r="G71" s="12">
        <v>2</v>
      </c>
      <c r="H71" s="12">
        <v>4</v>
      </c>
      <c r="I71" s="12">
        <v>4</v>
      </c>
      <c r="J71" s="12">
        <v>3</v>
      </c>
      <c r="K71" s="12"/>
      <c r="L71" s="12"/>
      <c r="M71" s="12"/>
      <c r="N71" s="12"/>
      <c r="O71" s="12"/>
      <c r="P71" s="12">
        <v>3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32">
        <f t="shared" si="5"/>
        <v>16</v>
      </c>
    </row>
    <row r="72" spans="1:48" s="6" customFormat="1" ht="11.25">
      <c r="A72" s="27">
        <v>62</v>
      </c>
      <c r="B72" s="8" t="s">
        <v>100</v>
      </c>
      <c r="C72" s="8" t="s">
        <v>421</v>
      </c>
      <c r="D72" s="8" t="s">
        <v>422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v>3</v>
      </c>
      <c r="U72" s="12"/>
      <c r="V72" s="12"/>
      <c r="W72" s="12"/>
      <c r="X72" s="12"/>
      <c r="Y72" s="12">
        <v>1</v>
      </c>
      <c r="Z72" s="12"/>
      <c r="AA72" s="12"/>
      <c r="AB72" s="12">
        <v>3</v>
      </c>
      <c r="AC72" s="12">
        <v>2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>
        <v>3</v>
      </c>
      <c r="AO72" s="12">
        <v>2</v>
      </c>
      <c r="AP72" s="12"/>
      <c r="AQ72" s="12"/>
      <c r="AR72" s="12"/>
      <c r="AS72" s="12"/>
      <c r="AT72" s="12"/>
      <c r="AU72" s="12">
        <v>2</v>
      </c>
      <c r="AV72" s="32">
        <f t="shared" si="5"/>
        <v>16</v>
      </c>
    </row>
    <row r="73" spans="1:48" s="6" customFormat="1" ht="11.25">
      <c r="A73" s="27">
        <v>62</v>
      </c>
      <c r="B73" s="8" t="s">
        <v>97</v>
      </c>
      <c r="C73" s="1" t="s">
        <v>383</v>
      </c>
      <c r="D73" s="1" t="s">
        <v>384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v>3</v>
      </c>
      <c r="R73" s="12">
        <v>1</v>
      </c>
      <c r="S73" s="12"/>
      <c r="T73" s="12"/>
      <c r="U73" s="12"/>
      <c r="V73" s="12"/>
      <c r="W73" s="12">
        <v>3</v>
      </c>
      <c r="X73" s="12"/>
      <c r="Y73" s="12"/>
      <c r="Z73" s="12"/>
      <c r="AA73" s="12"/>
      <c r="AB73" s="12"/>
      <c r="AC73" s="12"/>
      <c r="AD73" s="12"/>
      <c r="AE73" s="12">
        <v>3</v>
      </c>
      <c r="AF73" s="12">
        <v>2</v>
      </c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>
        <v>4</v>
      </c>
      <c r="AR73" s="12"/>
      <c r="AS73" s="12"/>
      <c r="AT73" s="12"/>
      <c r="AU73" s="12"/>
      <c r="AV73" s="32">
        <f t="shared" si="5"/>
        <v>16</v>
      </c>
    </row>
    <row r="74" spans="1:48" s="6" customFormat="1" ht="11.25">
      <c r="A74" s="27">
        <v>62</v>
      </c>
      <c r="B74" s="8" t="s">
        <v>49</v>
      </c>
      <c r="C74" s="8" t="s">
        <v>546</v>
      </c>
      <c r="D74" s="8" t="s">
        <v>547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2">
        <v>4</v>
      </c>
      <c r="AF74" s="12">
        <v>4</v>
      </c>
      <c r="AG74" s="12">
        <v>1</v>
      </c>
      <c r="AH74" s="12">
        <v>3</v>
      </c>
      <c r="AI74" s="12">
        <v>1</v>
      </c>
      <c r="AJ74" s="12">
        <v>1</v>
      </c>
      <c r="AK74" s="12"/>
      <c r="AL74" s="12"/>
      <c r="AM74" s="12"/>
      <c r="AN74" s="12"/>
      <c r="AO74" s="12"/>
      <c r="AP74" s="12"/>
      <c r="AQ74" s="12">
        <v>2</v>
      </c>
      <c r="AR74" s="12"/>
      <c r="AS74" s="12"/>
      <c r="AT74" s="12"/>
      <c r="AU74" s="12"/>
      <c r="AV74" s="32">
        <f t="shared" si="5"/>
        <v>16</v>
      </c>
    </row>
    <row r="75" spans="1:48" s="6" customFormat="1" ht="11.25">
      <c r="A75" s="27">
        <v>66</v>
      </c>
      <c r="B75" s="8" t="s">
        <v>633</v>
      </c>
      <c r="C75" s="6" t="s">
        <v>517</v>
      </c>
      <c r="D75" s="1" t="s">
        <v>518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>
        <v>3</v>
      </c>
      <c r="AC75" s="12">
        <v>2</v>
      </c>
      <c r="AD75" s="12">
        <v>4</v>
      </c>
      <c r="AE75" s="12"/>
      <c r="AF75" s="12"/>
      <c r="AG75" s="12"/>
      <c r="AH75" s="12"/>
      <c r="AI75" s="12"/>
      <c r="AJ75" s="12"/>
      <c r="AK75" s="12"/>
      <c r="AL75" s="12"/>
      <c r="AM75" s="12">
        <v>4</v>
      </c>
      <c r="AN75" s="12"/>
      <c r="AO75" s="12"/>
      <c r="AP75" s="12">
        <v>1</v>
      </c>
      <c r="AQ75" s="12">
        <v>1</v>
      </c>
      <c r="AR75" s="12"/>
      <c r="AS75" s="12"/>
      <c r="AT75" s="12"/>
      <c r="AU75" s="12"/>
      <c r="AV75" s="32">
        <f t="shared" si="5"/>
        <v>15</v>
      </c>
    </row>
    <row r="76" spans="1:48" s="6" customFormat="1" ht="11.25">
      <c r="A76" s="27">
        <v>66</v>
      </c>
      <c r="B76" s="8" t="s">
        <v>548</v>
      </c>
      <c r="C76" s="8" t="s">
        <v>688</v>
      </c>
      <c r="D76" s="8" t="s">
        <v>689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>
        <v>3</v>
      </c>
      <c r="AS76" s="12">
        <v>4</v>
      </c>
      <c r="AT76" s="12">
        <v>4</v>
      </c>
      <c r="AU76" s="12">
        <v>4</v>
      </c>
      <c r="AV76" s="32">
        <f t="shared" si="5"/>
        <v>15</v>
      </c>
    </row>
    <row r="77" spans="1:48" s="6" customFormat="1" ht="11.25">
      <c r="A77" s="27">
        <v>68</v>
      </c>
      <c r="B77" s="8" t="s">
        <v>116</v>
      </c>
      <c r="C77" s="8" t="s">
        <v>402</v>
      </c>
      <c r="D77" s="8" t="s">
        <v>244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2">
        <v>3</v>
      </c>
      <c r="T77" s="12">
        <v>4</v>
      </c>
      <c r="U77" s="12">
        <v>3</v>
      </c>
      <c r="V77" s="12">
        <v>4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32">
        <f t="shared" si="5"/>
        <v>14</v>
      </c>
    </row>
    <row r="78" spans="1:48" s="6" customFormat="1" ht="11.25">
      <c r="A78" s="27">
        <v>68</v>
      </c>
      <c r="B78" s="8" t="s">
        <v>67</v>
      </c>
      <c r="C78" s="1" t="s">
        <v>400</v>
      </c>
      <c r="D78" s="1" t="s">
        <v>401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8"/>
      <c r="S78" s="12">
        <v>4</v>
      </c>
      <c r="T78" s="12">
        <v>3</v>
      </c>
      <c r="U78" s="12">
        <v>4</v>
      </c>
      <c r="V78" s="12">
        <v>3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32">
        <f t="shared" si="5"/>
        <v>14</v>
      </c>
    </row>
    <row r="79" spans="1:48" s="6" customFormat="1" ht="11.25">
      <c r="A79" s="27">
        <v>68</v>
      </c>
      <c r="B79" s="8" t="s">
        <v>697</v>
      </c>
      <c r="C79" s="8" t="s">
        <v>698</v>
      </c>
      <c r="D79" s="8" t="s">
        <v>699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>
        <v>4</v>
      </c>
      <c r="AS79" s="12">
        <v>4</v>
      </c>
      <c r="AT79" s="12">
        <v>4</v>
      </c>
      <c r="AU79" s="12">
        <v>2</v>
      </c>
      <c r="AV79" s="32">
        <f t="shared" si="5"/>
        <v>14</v>
      </c>
    </row>
    <row r="80" spans="1:48" s="1" customFormat="1" ht="11.25">
      <c r="A80" s="27">
        <v>68</v>
      </c>
      <c r="B80" s="8" t="s">
        <v>209</v>
      </c>
      <c r="C80" s="8" t="s">
        <v>475</v>
      </c>
      <c r="D80" s="8" t="s">
        <v>476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v>4</v>
      </c>
      <c r="Y80" s="13">
        <v>3</v>
      </c>
      <c r="Z80" s="13"/>
      <c r="AA80" s="13"/>
      <c r="AB80" s="13">
        <v>2</v>
      </c>
      <c r="AC80" s="13">
        <v>2</v>
      </c>
      <c r="AD80" s="13">
        <v>3</v>
      </c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32">
        <f t="shared" si="5"/>
        <v>14</v>
      </c>
    </row>
    <row r="81" spans="1:48" s="6" customFormat="1" ht="11.25">
      <c r="A81" s="27">
        <v>68</v>
      </c>
      <c r="B81" s="8" t="s">
        <v>52</v>
      </c>
      <c r="C81" s="6" t="s">
        <v>153</v>
      </c>
      <c r="D81" s="1" t="s">
        <v>154</v>
      </c>
      <c r="E81" s="12"/>
      <c r="F81" s="12"/>
      <c r="G81" s="12">
        <v>1</v>
      </c>
      <c r="H81" s="12"/>
      <c r="I81" s="12"/>
      <c r="J81" s="12"/>
      <c r="K81" s="12"/>
      <c r="L81" s="12"/>
      <c r="M81" s="12"/>
      <c r="N81" s="12">
        <v>2</v>
      </c>
      <c r="O81" s="12"/>
      <c r="P81" s="12"/>
      <c r="Q81" s="12"/>
      <c r="R81" s="12">
        <v>3</v>
      </c>
      <c r="S81" s="12">
        <v>4</v>
      </c>
      <c r="T81" s="12">
        <v>4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32">
        <f t="shared" si="5"/>
        <v>14</v>
      </c>
    </row>
    <row r="82" spans="1:48" s="6" customFormat="1" ht="11.25">
      <c r="A82" s="27">
        <v>68</v>
      </c>
      <c r="B82" s="8" t="s">
        <v>77</v>
      </c>
      <c r="C82" s="8" t="s">
        <v>285</v>
      </c>
      <c r="D82" s="8" t="s">
        <v>196</v>
      </c>
      <c r="E82" s="12"/>
      <c r="F82" s="12"/>
      <c r="G82" s="12"/>
      <c r="H82" s="12"/>
      <c r="I82" s="12"/>
      <c r="J82" s="12"/>
      <c r="K82" s="12">
        <v>3</v>
      </c>
      <c r="L82" s="12">
        <v>3</v>
      </c>
      <c r="M82" s="12">
        <v>2</v>
      </c>
      <c r="N82" s="12"/>
      <c r="O82" s="12"/>
      <c r="P82" s="12"/>
      <c r="Q82" s="12"/>
      <c r="R82" s="12"/>
      <c r="S82" s="12"/>
      <c r="T82" s="12"/>
      <c r="U82" s="12">
        <v>3</v>
      </c>
      <c r="V82" s="12">
        <v>3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32">
        <f t="shared" si="5"/>
        <v>14</v>
      </c>
    </row>
    <row r="83" spans="1:48" s="1" customFormat="1" ht="11.25">
      <c r="A83" s="27">
        <v>74</v>
      </c>
      <c r="B83" s="8" t="s">
        <v>116</v>
      </c>
      <c r="C83" s="8" t="s">
        <v>457</v>
      </c>
      <c r="D83" s="8" t="s">
        <v>244</v>
      </c>
      <c r="E83" s="13"/>
      <c r="F83" s="13"/>
      <c r="G83" s="13"/>
      <c r="H83" s="13"/>
      <c r="I83" s="13">
        <v>3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>
        <v>3</v>
      </c>
      <c r="X83" s="13">
        <v>4</v>
      </c>
      <c r="Y83" s="13">
        <v>3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32">
        <f t="shared" si="5"/>
        <v>13</v>
      </c>
    </row>
    <row r="84" spans="1:48" s="1" customFormat="1" ht="11.25">
      <c r="A84" s="27">
        <v>74</v>
      </c>
      <c r="B84" s="8" t="s">
        <v>126</v>
      </c>
      <c r="C84" s="8" t="s">
        <v>586</v>
      </c>
      <c r="D84" s="8" t="s">
        <v>170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>
        <v>3</v>
      </c>
      <c r="AI84" s="13">
        <v>3</v>
      </c>
      <c r="AJ84" s="13">
        <v>3</v>
      </c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>
        <v>4</v>
      </c>
      <c r="AV84" s="32">
        <f t="shared" si="5"/>
        <v>13</v>
      </c>
    </row>
    <row r="85" spans="1:48" s="6" customFormat="1" ht="11.25">
      <c r="A85" s="27">
        <v>74</v>
      </c>
      <c r="B85" s="8" t="s">
        <v>61</v>
      </c>
      <c r="C85" s="6" t="s">
        <v>62</v>
      </c>
      <c r="D85" s="1" t="s">
        <v>63</v>
      </c>
      <c r="E85" s="12">
        <v>4</v>
      </c>
      <c r="F85" s="12"/>
      <c r="G85" s="12"/>
      <c r="H85" s="12">
        <v>2</v>
      </c>
      <c r="I85" s="12"/>
      <c r="J85" s="12">
        <v>2</v>
      </c>
      <c r="K85" s="12"/>
      <c r="L85" s="12"/>
      <c r="M85" s="12">
        <v>1</v>
      </c>
      <c r="N85" s="12">
        <v>2</v>
      </c>
      <c r="O85" s="12"/>
      <c r="P85" s="12">
        <v>2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32">
        <f t="shared" si="5"/>
        <v>13</v>
      </c>
    </row>
    <row r="86" spans="1:48" s="6" customFormat="1" ht="11.25">
      <c r="A86" s="27">
        <v>74</v>
      </c>
      <c r="B86" s="8" t="s">
        <v>209</v>
      </c>
      <c r="C86" s="6" t="s">
        <v>210</v>
      </c>
      <c r="D86" s="1" t="s">
        <v>211</v>
      </c>
      <c r="E86" s="12"/>
      <c r="F86" s="12"/>
      <c r="G86" s="12"/>
      <c r="H86" s="12">
        <v>1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>
        <v>1</v>
      </c>
      <c r="AF86" s="12">
        <v>3</v>
      </c>
      <c r="AG86" s="12">
        <v>2</v>
      </c>
      <c r="AH86" s="12">
        <v>4</v>
      </c>
      <c r="AI86" s="12">
        <v>2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32">
        <f t="shared" si="5"/>
        <v>13</v>
      </c>
    </row>
    <row r="87" spans="1:48" s="6" customFormat="1" ht="11.25">
      <c r="A87" s="27">
        <v>74</v>
      </c>
      <c r="B87" s="8" t="s">
        <v>88</v>
      </c>
      <c r="C87" s="8" t="s">
        <v>435</v>
      </c>
      <c r="D87" s="8" t="s">
        <v>436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>
        <v>3</v>
      </c>
      <c r="V87" s="12">
        <v>3</v>
      </c>
      <c r="W87" s="12"/>
      <c r="X87" s="12">
        <v>1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>
        <v>3</v>
      </c>
      <c r="AI87" s="12"/>
      <c r="AJ87" s="12">
        <v>3</v>
      </c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32">
        <f t="shared" si="5"/>
        <v>13</v>
      </c>
    </row>
    <row r="88" spans="1:48" s="6" customFormat="1" ht="11.25">
      <c r="A88" s="27">
        <v>74</v>
      </c>
      <c r="B88" s="8" t="s">
        <v>49</v>
      </c>
      <c r="C88" s="6" t="s">
        <v>50</v>
      </c>
      <c r="D88" s="1" t="s">
        <v>51</v>
      </c>
      <c r="E88" s="12">
        <v>4</v>
      </c>
      <c r="F88" s="12">
        <v>4</v>
      </c>
      <c r="G88" s="12"/>
      <c r="H88" s="12"/>
      <c r="I88" s="12"/>
      <c r="J88" s="12"/>
      <c r="K88" s="12">
        <v>2</v>
      </c>
      <c r="L88" s="12"/>
      <c r="M88" s="12">
        <v>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32">
        <f t="shared" si="5"/>
        <v>13</v>
      </c>
    </row>
    <row r="89" spans="1:48" s="6" customFormat="1" ht="11.25">
      <c r="A89" s="27">
        <v>80</v>
      </c>
      <c r="B89" s="8" t="s">
        <v>116</v>
      </c>
      <c r="C89" s="8" t="s">
        <v>531</v>
      </c>
      <c r="D89" s="8" t="s">
        <v>532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>
        <v>3</v>
      </c>
      <c r="AD89" s="12">
        <v>3</v>
      </c>
      <c r="AE89" s="12"/>
      <c r="AF89" s="12">
        <v>3</v>
      </c>
      <c r="AG89" s="12"/>
      <c r="AH89" s="12"/>
      <c r="AI89" s="12"/>
      <c r="AJ89" s="12"/>
      <c r="AK89" s="12"/>
      <c r="AL89" s="12"/>
      <c r="AM89" s="12">
        <v>3</v>
      </c>
      <c r="AN89" s="12"/>
      <c r="AO89" s="12"/>
      <c r="AP89" s="12"/>
      <c r="AQ89" s="12"/>
      <c r="AR89" s="12"/>
      <c r="AS89" s="12"/>
      <c r="AT89" s="12"/>
      <c r="AU89" s="12"/>
      <c r="AV89" s="32">
        <f t="shared" si="5"/>
        <v>12</v>
      </c>
    </row>
    <row r="90" spans="1:48" s="6" customFormat="1" ht="11.25">
      <c r="A90" s="27">
        <v>80</v>
      </c>
      <c r="B90" s="8" t="s">
        <v>126</v>
      </c>
      <c r="C90" s="8" t="s">
        <v>283</v>
      </c>
      <c r="D90" s="8" t="s">
        <v>284</v>
      </c>
      <c r="E90" s="12"/>
      <c r="F90" s="12"/>
      <c r="G90" s="12"/>
      <c r="H90" s="12"/>
      <c r="I90" s="12"/>
      <c r="J90" s="12"/>
      <c r="K90" s="12">
        <v>4</v>
      </c>
      <c r="L90" s="12">
        <v>4</v>
      </c>
      <c r="M90" s="12">
        <v>4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32">
        <f t="shared" si="5"/>
        <v>12</v>
      </c>
    </row>
    <row r="91" spans="1:48" s="1" customFormat="1" ht="11.25">
      <c r="A91" s="27">
        <v>80</v>
      </c>
      <c r="B91" s="8" t="s">
        <v>190</v>
      </c>
      <c r="C91" s="8" t="s">
        <v>350</v>
      </c>
      <c r="D91" s="8" t="s">
        <v>312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6">
        <v>2</v>
      </c>
      <c r="P91" s="13"/>
      <c r="Q91" s="13">
        <v>4</v>
      </c>
      <c r="R91" s="13">
        <v>4</v>
      </c>
      <c r="S91" s="13"/>
      <c r="T91" s="13"/>
      <c r="U91" s="13"/>
      <c r="V91" s="13"/>
      <c r="W91" s="13"/>
      <c r="X91" s="13">
        <v>2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32">
        <f t="shared" si="5"/>
        <v>12</v>
      </c>
    </row>
    <row r="92" spans="1:48" s="6" customFormat="1" ht="11.25">
      <c r="A92" s="27">
        <v>80</v>
      </c>
      <c r="B92" s="8" t="s">
        <v>71</v>
      </c>
      <c r="C92" s="6" t="s">
        <v>167</v>
      </c>
      <c r="D92" s="1" t="s">
        <v>166</v>
      </c>
      <c r="E92" s="12"/>
      <c r="F92" s="12"/>
      <c r="G92" s="12">
        <v>2</v>
      </c>
      <c r="H92" s="12">
        <v>1</v>
      </c>
      <c r="I92" s="12"/>
      <c r="J92" s="12"/>
      <c r="K92" s="12">
        <v>4</v>
      </c>
      <c r="L92" s="12"/>
      <c r="M92" s="12"/>
      <c r="N92" s="12"/>
      <c r="O92" s="12"/>
      <c r="P92" s="12"/>
      <c r="Q92" s="12">
        <v>2</v>
      </c>
      <c r="R92" s="12"/>
      <c r="S92" s="12">
        <v>3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32">
        <f aca="true" t="shared" si="6" ref="AV92:AV114">SUM(E92:AU92)</f>
        <v>12</v>
      </c>
    </row>
    <row r="93" spans="1:48" s="6" customFormat="1" ht="11.25">
      <c r="A93" s="27">
        <v>80</v>
      </c>
      <c r="B93" s="8" t="s">
        <v>320</v>
      </c>
      <c r="C93" s="8" t="s">
        <v>430</v>
      </c>
      <c r="D93" s="8" t="s">
        <v>431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>
        <v>1</v>
      </c>
      <c r="V93" s="12">
        <v>1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>
        <v>2</v>
      </c>
      <c r="AH93" s="12">
        <v>2</v>
      </c>
      <c r="AI93" s="12">
        <v>2</v>
      </c>
      <c r="AJ93" s="12">
        <v>2</v>
      </c>
      <c r="AK93" s="12"/>
      <c r="AL93" s="12"/>
      <c r="AM93" s="12"/>
      <c r="AN93" s="12"/>
      <c r="AO93" s="12"/>
      <c r="AP93" s="12"/>
      <c r="AQ93" s="12">
        <v>2</v>
      </c>
      <c r="AR93" s="12"/>
      <c r="AS93" s="12"/>
      <c r="AT93" s="12"/>
      <c r="AU93" s="12"/>
      <c r="AV93" s="32">
        <f t="shared" si="6"/>
        <v>12</v>
      </c>
    </row>
    <row r="94" spans="1:48" s="6" customFormat="1" ht="11.25">
      <c r="A94" s="27">
        <v>80</v>
      </c>
      <c r="B94" s="8" t="s">
        <v>52</v>
      </c>
      <c r="C94" s="8" t="s">
        <v>687</v>
      </c>
      <c r="D94" s="8" t="s">
        <v>54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>
        <v>4</v>
      </c>
      <c r="AS94" s="12">
        <v>2</v>
      </c>
      <c r="AT94" s="12">
        <v>3</v>
      </c>
      <c r="AU94" s="12">
        <v>3</v>
      </c>
      <c r="AV94" s="32">
        <f t="shared" si="6"/>
        <v>12</v>
      </c>
    </row>
    <row r="95" spans="1:48" s="6" customFormat="1" ht="11.25">
      <c r="A95" s="27">
        <v>80</v>
      </c>
      <c r="B95" s="8" t="s">
        <v>171</v>
      </c>
      <c r="C95" s="6" t="s">
        <v>526</v>
      </c>
      <c r="D95" s="1" t="s">
        <v>487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>
        <v>1</v>
      </c>
      <c r="Y95" s="12">
        <v>2</v>
      </c>
      <c r="Z95" s="12"/>
      <c r="AA95" s="12"/>
      <c r="AB95" s="12">
        <v>3</v>
      </c>
      <c r="AC95" s="12">
        <v>1</v>
      </c>
      <c r="AD95" s="12">
        <v>1</v>
      </c>
      <c r="AE95" s="12"/>
      <c r="AF95" s="12"/>
      <c r="AG95" s="12"/>
      <c r="AH95" s="12"/>
      <c r="AI95" s="12"/>
      <c r="AJ95" s="12"/>
      <c r="AK95" s="12"/>
      <c r="AL95" s="12"/>
      <c r="AM95" s="12">
        <v>4</v>
      </c>
      <c r="AN95" s="12"/>
      <c r="AO95" s="12"/>
      <c r="AP95" s="12"/>
      <c r="AQ95" s="12"/>
      <c r="AR95" s="12"/>
      <c r="AS95" s="12"/>
      <c r="AT95" s="12"/>
      <c r="AU95" s="12"/>
      <c r="AV95" s="32">
        <f t="shared" si="6"/>
        <v>12</v>
      </c>
    </row>
    <row r="96" spans="1:48" s="6" customFormat="1" ht="11.25">
      <c r="A96" s="27">
        <v>80</v>
      </c>
      <c r="B96" s="8" t="s">
        <v>548</v>
      </c>
      <c r="C96" s="8" t="s">
        <v>549</v>
      </c>
      <c r="D96" s="8" t="s">
        <v>299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>
        <v>3</v>
      </c>
      <c r="AF96" s="12">
        <v>2</v>
      </c>
      <c r="AG96" s="12"/>
      <c r="AH96" s="12">
        <v>1</v>
      </c>
      <c r="AI96" s="12"/>
      <c r="AJ96" s="12">
        <v>4</v>
      </c>
      <c r="AK96" s="12"/>
      <c r="AL96" s="12"/>
      <c r="AM96" s="12"/>
      <c r="AN96" s="12"/>
      <c r="AO96" s="12"/>
      <c r="AP96" s="12">
        <v>1</v>
      </c>
      <c r="AQ96" s="12">
        <v>1</v>
      </c>
      <c r="AR96" s="12"/>
      <c r="AS96" s="12"/>
      <c r="AT96" s="12"/>
      <c r="AU96" s="12"/>
      <c r="AV96" s="32">
        <f t="shared" si="6"/>
        <v>12</v>
      </c>
    </row>
    <row r="97" spans="1:48" s="6" customFormat="1" ht="11.25">
      <c r="A97" s="27">
        <v>80</v>
      </c>
      <c r="B97" s="8" t="s">
        <v>74</v>
      </c>
      <c r="C97" s="6" t="s">
        <v>265</v>
      </c>
      <c r="D97" s="1" t="s">
        <v>51</v>
      </c>
      <c r="E97" s="12"/>
      <c r="F97" s="12"/>
      <c r="G97" s="12"/>
      <c r="H97" s="12"/>
      <c r="I97" s="12"/>
      <c r="J97" s="12">
        <v>3</v>
      </c>
      <c r="K97" s="12"/>
      <c r="L97" s="12"/>
      <c r="M97" s="12"/>
      <c r="N97" s="12">
        <v>3</v>
      </c>
      <c r="O97" s="12"/>
      <c r="P97" s="12"/>
      <c r="Q97" s="12">
        <v>4</v>
      </c>
      <c r="R97" s="12">
        <v>2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32">
        <f t="shared" si="6"/>
        <v>12</v>
      </c>
    </row>
    <row r="98" spans="1:48" s="6" customFormat="1" ht="11.25">
      <c r="A98" s="27">
        <v>89</v>
      </c>
      <c r="B98" s="8" t="s">
        <v>126</v>
      </c>
      <c r="C98" s="8" t="s">
        <v>751</v>
      </c>
      <c r="D98" s="8" t="s">
        <v>609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>
        <v>4</v>
      </c>
      <c r="AL98" s="12">
        <v>3</v>
      </c>
      <c r="AM98" s="12"/>
      <c r="AN98" s="12"/>
      <c r="AO98" s="12"/>
      <c r="AP98" s="12"/>
      <c r="AQ98" s="12"/>
      <c r="AR98" s="12">
        <v>4</v>
      </c>
      <c r="AS98" s="12"/>
      <c r="AT98" s="12"/>
      <c r="AU98" s="12"/>
      <c r="AV98" s="32">
        <f t="shared" si="6"/>
        <v>11</v>
      </c>
    </row>
    <row r="99" spans="1:48" s="6" customFormat="1" ht="11.25">
      <c r="A99" s="27">
        <v>89</v>
      </c>
      <c r="B99" s="8" t="s">
        <v>297</v>
      </c>
      <c r="C99" s="6" t="s">
        <v>630</v>
      </c>
      <c r="D99" s="1" t="s">
        <v>299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v>1</v>
      </c>
      <c r="U99" s="12">
        <v>1</v>
      </c>
      <c r="V99" s="12"/>
      <c r="W99" s="12"/>
      <c r="X99" s="12"/>
      <c r="Y99" s="12"/>
      <c r="Z99" s="12"/>
      <c r="AA99" s="12"/>
      <c r="AB99" s="12">
        <v>1</v>
      </c>
      <c r="AC99" s="12"/>
      <c r="AD99" s="12"/>
      <c r="AE99" s="12"/>
      <c r="AF99" s="12">
        <v>1</v>
      </c>
      <c r="AG99" s="12"/>
      <c r="AH99" s="12">
        <v>2</v>
      </c>
      <c r="AI99" s="12"/>
      <c r="AJ99" s="12"/>
      <c r="AK99" s="12"/>
      <c r="AL99" s="12">
        <v>1</v>
      </c>
      <c r="AM99" s="12">
        <v>3</v>
      </c>
      <c r="AN99" s="12"/>
      <c r="AO99" s="12"/>
      <c r="AP99" s="12">
        <v>1</v>
      </c>
      <c r="AQ99" s="12"/>
      <c r="AR99" s="12"/>
      <c r="AS99" s="12"/>
      <c r="AT99" s="12"/>
      <c r="AU99" s="12"/>
      <c r="AV99" s="32">
        <f t="shared" si="6"/>
        <v>11</v>
      </c>
    </row>
    <row r="100" spans="1:48" s="6" customFormat="1" ht="11.25">
      <c r="A100" s="27">
        <v>89</v>
      </c>
      <c r="B100" s="8" t="s">
        <v>67</v>
      </c>
      <c r="C100" s="6" t="s">
        <v>68</v>
      </c>
      <c r="D100" s="1" t="s">
        <v>69</v>
      </c>
      <c r="E100" s="12">
        <v>1</v>
      </c>
      <c r="F100" s="12">
        <v>3</v>
      </c>
      <c r="G100" s="12"/>
      <c r="H100" s="12"/>
      <c r="I100" s="12"/>
      <c r="J100" s="12">
        <v>1</v>
      </c>
      <c r="K100" s="12"/>
      <c r="L100" s="12">
        <v>1</v>
      </c>
      <c r="M100" s="12">
        <v>2</v>
      </c>
      <c r="N100" s="12"/>
      <c r="O100" s="12"/>
      <c r="P100" s="12"/>
      <c r="Q100" s="12"/>
      <c r="R100" s="12">
        <v>3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32">
        <f t="shared" si="6"/>
        <v>11</v>
      </c>
    </row>
    <row r="101" spans="1:48" s="6" customFormat="1" ht="11.25">
      <c r="A101" s="27">
        <v>89</v>
      </c>
      <c r="B101" s="8" t="s">
        <v>113</v>
      </c>
      <c r="C101" s="8" t="s">
        <v>114</v>
      </c>
      <c r="D101" s="8" t="s">
        <v>115</v>
      </c>
      <c r="E101" s="12"/>
      <c r="F101" s="12">
        <v>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4</v>
      </c>
      <c r="V101" s="12">
        <v>4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32">
        <f t="shared" si="6"/>
        <v>11</v>
      </c>
    </row>
    <row r="102" spans="1:48" s="6" customFormat="1" ht="11.25">
      <c r="A102" s="27">
        <v>93</v>
      </c>
      <c r="B102" s="8" t="s">
        <v>399</v>
      </c>
      <c r="C102" s="8" t="s">
        <v>447</v>
      </c>
      <c r="D102" s="8" t="s">
        <v>45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>
        <v>2</v>
      </c>
      <c r="W102" s="12"/>
      <c r="X102" s="12"/>
      <c r="Y102" s="12"/>
      <c r="Z102" s="12">
        <v>4</v>
      </c>
      <c r="AA102" s="12">
        <v>4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32">
        <f t="shared" si="6"/>
        <v>10</v>
      </c>
    </row>
    <row r="103" spans="1:48" s="6" customFormat="1" ht="11.25">
      <c r="A103" s="27">
        <v>93</v>
      </c>
      <c r="B103" s="8" t="s">
        <v>108</v>
      </c>
      <c r="C103" s="6" t="s">
        <v>668</v>
      </c>
      <c r="D103" s="1" t="s">
        <v>110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3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>
        <v>3</v>
      </c>
      <c r="AQ103" s="12">
        <v>2</v>
      </c>
      <c r="AR103" s="12"/>
      <c r="AS103" s="12"/>
      <c r="AT103" s="12"/>
      <c r="AU103" s="12">
        <v>2</v>
      </c>
      <c r="AV103" s="32">
        <f t="shared" si="6"/>
        <v>10</v>
      </c>
    </row>
    <row r="104" spans="1:48" s="6" customFormat="1" ht="11.25">
      <c r="A104" s="27">
        <v>93</v>
      </c>
      <c r="B104" s="8" t="s">
        <v>190</v>
      </c>
      <c r="C104" s="8" t="s">
        <v>311</v>
      </c>
      <c r="D104" s="8" t="s">
        <v>312</v>
      </c>
      <c r="E104" s="12"/>
      <c r="F104" s="12"/>
      <c r="G104" s="12"/>
      <c r="H104" s="12"/>
      <c r="I104" s="12"/>
      <c r="J104" s="12"/>
      <c r="K104" s="12"/>
      <c r="L104" s="12"/>
      <c r="M104" s="12">
        <v>4</v>
      </c>
      <c r="N104" s="12">
        <v>4</v>
      </c>
      <c r="O104" s="12"/>
      <c r="P104" s="12"/>
      <c r="Q104" s="12"/>
      <c r="R104" s="12"/>
      <c r="S104" s="12"/>
      <c r="T104" s="12"/>
      <c r="U104" s="12"/>
      <c r="V104" s="12"/>
      <c r="W104" s="12">
        <v>2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32">
        <f t="shared" si="6"/>
        <v>10</v>
      </c>
    </row>
    <row r="105" spans="1:48" s="6" customFormat="1" ht="11.25">
      <c r="A105" s="27">
        <v>93</v>
      </c>
      <c r="B105" s="8" t="s">
        <v>209</v>
      </c>
      <c r="C105" s="6" t="s">
        <v>650</v>
      </c>
      <c r="D105" s="1" t="s">
        <v>651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>
        <v>4</v>
      </c>
      <c r="AP105" s="12">
        <v>2</v>
      </c>
      <c r="AQ105" s="12">
        <v>4</v>
      </c>
      <c r="AR105" s="12"/>
      <c r="AS105" s="12"/>
      <c r="AT105" s="12"/>
      <c r="AU105" s="12"/>
      <c r="AV105" s="32">
        <f t="shared" si="6"/>
        <v>10</v>
      </c>
    </row>
    <row r="106" spans="1:48" s="6" customFormat="1" ht="11.25">
      <c r="A106" s="27">
        <v>93</v>
      </c>
      <c r="B106" s="8" t="s">
        <v>70</v>
      </c>
      <c r="C106" s="8" t="s">
        <v>281</v>
      </c>
      <c r="D106" s="8" t="s">
        <v>282</v>
      </c>
      <c r="E106" s="12">
        <v>4</v>
      </c>
      <c r="F106" s="12">
        <v>4</v>
      </c>
      <c r="G106" s="12"/>
      <c r="H106" s="12"/>
      <c r="I106" s="12"/>
      <c r="J106" s="12"/>
      <c r="K106" s="12">
        <v>1</v>
      </c>
      <c r="L106" s="12"/>
      <c r="M106" s="12">
        <v>1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32">
        <f t="shared" si="6"/>
        <v>10</v>
      </c>
    </row>
    <row r="107" spans="1:48" s="6" customFormat="1" ht="11.25">
      <c r="A107" s="27">
        <v>98</v>
      </c>
      <c r="B107" s="8" t="s">
        <v>144</v>
      </c>
      <c r="C107" s="8" t="s">
        <v>315</v>
      </c>
      <c r="D107" s="8" t="s">
        <v>316</v>
      </c>
      <c r="E107" s="12"/>
      <c r="F107" s="12"/>
      <c r="G107" s="12"/>
      <c r="H107" s="12"/>
      <c r="I107" s="12">
        <v>3</v>
      </c>
      <c r="J107" s="12"/>
      <c r="K107" s="12"/>
      <c r="L107" s="12"/>
      <c r="M107" s="12"/>
      <c r="N107" s="12">
        <v>4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2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32">
        <f t="shared" si="6"/>
        <v>9</v>
      </c>
    </row>
    <row r="108" spans="1:48" s="6" customFormat="1" ht="11.25">
      <c r="A108" s="27">
        <v>98</v>
      </c>
      <c r="B108" s="8" t="s">
        <v>378</v>
      </c>
      <c r="C108" s="1" t="s">
        <v>317</v>
      </c>
      <c r="D108" s="1" t="s">
        <v>379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>
        <v>3</v>
      </c>
      <c r="O108" s="12"/>
      <c r="P108" s="12"/>
      <c r="Q108" s="12">
        <v>2</v>
      </c>
      <c r="R108" s="12">
        <v>4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32">
        <f t="shared" si="6"/>
        <v>9</v>
      </c>
    </row>
    <row r="109" spans="1:48" s="6" customFormat="1" ht="11.25">
      <c r="A109" s="27">
        <v>98</v>
      </c>
      <c r="B109" s="7" t="s">
        <v>190</v>
      </c>
      <c r="C109" s="7" t="s">
        <v>528</v>
      </c>
      <c r="D109" s="7" t="s">
        <v>312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>
        <v>2</v>
      </c>
      <c r="AC109" s="12"/>
      <c r="AD109" s="12"/>
      <c r="AE109" s="12"/>
      <c r="AF109" s="12"/>
      <c r="AG109" s="12">
        <v>3</v>
      </c>
      <c r="AH109" s="12"/>
      <c r="AI109" s="12"/>
      <c r="AJ109" s="12"/>
      <c r="AK109" s="12"/>
      <c r="AL109" s="12"/>
      <c r="AM109" s="12"/>
      <c r="AN109" s="12"/>
      <c r="AO109" s="12"/>
      <c r="AP109" s="12">
        <v>4</v>
      </c>
      <c r="AQ109" s="12"/>
      <c r="AR109" s="12"/>
      <c r="AS109" s="12"/>
      <c r="AT109" s="12"/>
      <c r="AU109" s="12"/>
      <c r="AV109" s="32">
        <f t="shared" si="6"/>
        <v>9</v>
      </c>
    </row>
    <row r="110" spans="1:48" s="6" customFormat="1" ht="11.25">
      <c r="A110" s="27">
        <v>98</v>
      </c>
      <c r="B110" s="8" t="s">
        <v>100</v>
      </c>
      <c r="C110" s="1" t="s">
        <v>385</v>
      </c>
      <c r="D110" s="1" t="s">
        <v>354</v>
      </c>
      <c r="E110" s="12"/>
      <c r="F110" s="12"/>
      <c r="G110" s="12"/>
      <c r="H110" s="12">
        <v>2</v>
      </c>
      <c r="I110" s="12"/>
      <c r="J110" s="12"/>
      <c r="K110" s="12"/>
      <c r="L110" s="12"/>
      <c r="M110" s="12"/>
      <c r="N110" s="12"/>
      <c r="O110" s="12"/>
      <c r="P110" s="12"/>
      <c r="Q110" s="12">
        <v>1</v>
      </c>
      <c r="R110" s="12">
        <v>3</v>
      </c>
      <c r="S110" s="12">
        <v>2</v>
      </c>
      <c r="T110" s="12"/>
      <c r="U110" s="12"/>
      <c r="V110" s="12"/>
      <c r="W110" s="12">
        <v>1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32">
        <f t="shared" si="6"/>
        <v>9</v>
      </c>
    </row>
    <row r="111" spans="1:48" s="6" customFormat="1" ht="11.25">
      <c r="A111" s="27">
        <v>98</v>
      </c>
      <c r="B111" s="8" t="s">
        <v>610</v>
      </c>
      <c r="C111" s="8" t="s">
        <v>623</v>
      </c>
      <c r="D111" s="8" t="s">
        <v>611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>
        <v>2</v>
      </c>
      <c r="AL111" s="12">
        <v>4</v>
      </c>
      <c r="AM111" s="12"/>
      <c r="AN111" s="12"/>
      <c r="AO111" s="12"/>
      <c r="AP111" s="12"/>
      <c r="AQ111" s="12"/>
      <c r="AR111" s="12"/>
      <c r="AS111" s="12"/>
      <c r="AT111" s="12">
        <v>3</v>
      </c>
      <c r="AU111" s="12"/>
      <c r="AV111" s="32">
        <f t="shared" si="6"/>
        <v>9</v>
      </c>
    </row>
    <row r="112" spans="1:48" s="1" customFormat="1" ht="11.25">
      <c r="A112" s="27">
        <v>98</v>
      </c>
      <c r="B112" s="8" t="s">
        <v>52</v>
      </c>
      <c r="C112" s="8" t="s">
        <v>495</v>
      </c>
      <c r="D112" s="8" t="s">
        <v>496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>
        <v>2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>
        <v>4</v>
      </c>
      <c r="AN112" s="13">
        <v>3</v>
      </c>
      <c r="AO112" s="13"/>
      <c r="AP112" s="13"/>
      <c r="AQ112" s="13"/>
      <c r="AR112" s="13"/>
      <c r="AS112" s="13"/>
      <c r="AT112" s="13"/>
      <c r="AU112" s="13"/>
      <c r="AV112" s="32">
        <f t="shared" si="6"/>
        <v>9</v>
      </c>
    </row>
    <row r="113" spans="1:48" s="6" customFormat="1" ht="11.25">
      <c r="A113" s="27">
        <v>98</v>
      </c>
      <c r="B113" s="8" t="s">
        <v>171</v>
      </c>
      <c r="C113" s="6" t="s">
        <v>172</v>
      </c>
      <c r="D113" s="1" t="s">
        <v>173</v>
      </c>
      <c r="E113" s="12"/>
      <c r="F113" s="12"/>
      <c r="G113" s="12">
        <v>4</v>
      </c>
      <c r="H113" s="12"/>
      <c r="I113" s="12"/>
      <c r="J113" s="12"/>
      <c r="K113" s="12"/>
      <c r="L113" s="12"/>
      <c r="M113" s="12"/>
      <c r="N113" s="12"/>
      <c r="O113" s="12">
        <v>3</v>
      </c>
      <c r="P113" s="12">
        <v>2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32">
        <f t="shared" si="6"/>
        <v>9</v>
      </c>
    </row>
    <row r="114" spans="1:48" s="6" customFormat="1" ht="11.25">
      <c r="A114" s="27">
        <v>98</v>
      </c>
      <c r="B114" s="8" t="s">
        <v>127</v>
      </c>
      <c r="C114" s="8" t="s">
        <v>429</v>
      </c>
      <c r="D114" s="8" t="s">
        <v>128</v>
      </c>
      <c r="E114" s="12"/>
      <c r="F114" s="12">
        <v>3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>
        <v>2</v>
      </c>
      <c r="V114" s="12">
        <v>4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32">
        <f t="shared" si="6"/>
        <v>9</v>
      </c>
    </row>
    <row r="115" spans="1:88" ht="17.25" customHeight="1">
      <c r="A115" s="43" t="s">
        <v>765</v>
      </c>
      <c r="B115" s="44"/>
      <c r="C115" s="4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4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</row>
    <row r="116" spans="1:48" s="6" customFormat="1" ht="11.25">
      <c r="A116" s="28"/>
      <c r="B116" s="8" t="s">
        <v>201</v>
      </c>
      <c r="C116" s="10" t="s">
        <v>357</v>
      </c>
      <c r="D116" s="8" t="s">
        <v>202</v>
      </c>
      <c r="E116" s="12"/>
      <c r="F116" s="12"/>
      <c r="G116" s="12">
        <v>1</v>
      </c>
      <c r="H116" s="12"/>
      <c r="I116" s="12"/>
      <c r="J116" s="12"/>
      <c r="K116" s="12"/>
      <c r="L116" s="12"/>
      <c r="M116" s="12"/>
      <c r="N116" s="12"/>
      <c r="O116" s="12">
        <v>1</v>
      </c>
      <c r="P116" s="12">
        <v>4</v>
      </c>
      <c r="Q116" s="12">
        <v>2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32">
        <f aca="true" t="shared" si="7" ref="AV116:AV179">SUM(E116:AU116)</f>
        <v>8</v>
      </c>
    </row>
    <row r="117" spans="1:48" s="6" customFormat="1" ht="11.25">
      <c r="A117" s="28"/>
      <c r="B117" s="8" t="s">
        <v>108</v>
      </c>
      <c r="C117" s="8" t="s">
        <v>519</v>
      </c>
      <c r="D117" s="8" t="s">
        <v>110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>
        <v>2</v>
      </c>
      <c r="AC117" s="12"/>
      <c r="AD117" s="12">
        <v>2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>
        <v>3</v>
      </c>
      <c r="AS117" s="12"/>
      <c r="AT117" s="12">
        <v>1</v>
      </c>
      <c r="AU117" s="12"/>
      <c r="AV117" s="32">
        <f t="shared" si="7"/>
        <v>8</v>
      </c>
    </row>
    <row r="118" spans="1:48" s="6" customFormat="1" ht="11.25">
      <c r="A118" s="28"/>
      <c r="B118" s="8" t="s">
        <v>193</v>
      </c>
      <c r="C118" s="6" t="s">
        <v>598</v>
      </c>
      <c r="D118" s="1" t="s">
        <v>349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>
        <v>2</v>
      </c>
      <c r="AK118" s="12"/>
      <c r="AL118" s="12"/>
      <c r="AM118" s="12">
        <v>2</v>
      </c>
      <c r="AN118" s="12">
        <v>2</v>
      </c>
      <c r="AO118" s="12"/>
      <c r="AP118" s="12"/>
      <c r="AQ118" s="12">
        <v>2</v>
      </c>
      <c r="AR118" s="12"/>
      <c r="AS118" s="12"/>
      <c r="AT118" s="12"/>
      <c r="AU118" s="12"/>
      <c r="AV118" s="32">
        <f t="shared" si="7"/>
        <v>8</v>
      </c>
    </row>
    <row r="119" spans="1:48" s="6" customFormat="1" ht="11.25">
      <c r="A119" s="28"/>
      <c r="B119" s="10" t="s">
        <v>126</v>
      </c>
      <c r="C119" s="10" t="s">
        <v>410</v>
      </c>
      <c r="D119" s="10" t="s">
        <v>411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v>4</v>
      </c>
      <c r="T119" s="12">
        <v>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32">
        <f t="shared" si="7"/>
        <v>8</v>
      </c>
    </row>
    <row r="120" spans="1:48" s="6" customFormat="1" ht="11.25">
      <c r="A120" s="28"/>
      <c r="B120" s="8" t="s">
        <v>190</v>
      </c>
      <c r="C120" s="6" t="s">
        <v>566</v>
      </c>
      <c r="D120" s="1" t="s">
        <v>567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>
        <v>3</v>
      </c>
      <c r="AG120" s="12"/>
      <c r="AH120" s="12"/>
      <c r="AI120" s="12"/>
      <c r="AJ120" s="12"/>
      <c r="AK120" s="12"/>
      <c r="AL120" s="12"/>
      <c r="AM120" s="12"/>
      <c r="AN120" s="12"/>
      <c r="AO120" s="12">
        <v>1</v>
      </c>
      <c r="AP120" s="12"/>
      <c r="AQ120" s="12">
        <v>4</v>
      </c>
      <c r="AR120" s="12"/>
      <c r="AS120" s="12"/>
      <c r="AT120" s="12"/>
      <c r="AU120" s="12"/>
      <c r="AV120" s="32">
        <f t="shared" si="7"/>
        <v>8</v>
      </c>
    </row>
    <row r="121" spans="1:48" s="6" customFormat="1" ht="11.25">
      <c r="A121" s="28"/>
      <c r="B121" s="8" t="s">
        <v>320</v>
      </c>
      <c r="C121" s="6" t="s">
        <v>565</v>
      </c>
      <c r="D121" s="1" t="s">
        <v>256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>
        <v>3</v>
      </c>
      <c r="AG121" s="12"/>
      <c r="AH121" s="12"/>
      <c r="AI121" s="12"/>
      <c r="AJ121" s="12"/>
      <c r="AK121" s="12"/>
      <c r="AL121" s="12"/>
      <c r="AM121" s="12"/>
      <c r="AN121" s="12"/>
      <c r="AO121" s="12">
        <v>2</v>
      </c>
      <c r="AP121" s="12">
        <v>3</v>
      </c>
      <c r="AQ121" s="12"/>
      <c r="AR121" s="12"/>
      <c r="AS121" s="12"/>
      <c r="AT121" s="12"/>
      <c r="AU121" s="12"/>
      <c r="AV121" s="32">
        <f t="shared" si="7"/>
        <v>8</v>
      </c>
    </row>
    <row r="122" spans="1:48" s="6" customFormat="1" ht="11.25">
      <c r="A122" s="28"/>
      <c r="B122" s="8" t="s">
        <v>324</v>
      </c>
      <c r="C122" s="8" t="s">
        <v>325</v>
      </c>
      <c r="D122" s="8" t="s">
        <v>326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>
        <v>3</v>
      </c>
      <c r="O122" s="12"/>
      <c r="P122" s="12"/>
      <c r="Q122" s="12">
        <v>1</v>
      </c>
      <c r="R122" s="12">
        <v>2</v>
      </c>
      <c r="S122" s="12"/>
      <c r="T122" s="12"/>
      <c r="U122" s="12"/>
      <c r="V122" s="12"/>
      <c r="W122" s="12"/>
      <c r="X122" s="12"/>
      <c r="Y122" s="12">
        <v>1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>
        <v>1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32">
        <f t="shared" si="7"/>
        <v>8</v>
      </c>
    </row>
    <row r="123" spans="1:48" s="1" customFormat="1" ht="11.25">
      <c r="A123" s="29"/>
      <c r="B123" s="8" t="s">
        <v>494</v>
      </c>
      <c r="C123" s="8" t="s">
        <v>504</v>
      </c>
      <c r="D123" s="8" t="s">
        <v>505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>
        <v>4</v>
      </c>
      <c r="AA123" s="13">
        <v>4</v>
      </c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32">
        <f t="shared" si="7"/>
        <v>8</v>
      </c>
    </row>
    <row r="124" spans="1:48" s="6" customFormat="1" ht="11.25">
      <c r="A124" s="28"/>
      <c r="B124" s="8" t="s">
        <v>88</v>
      </c>
      <c r="C124" s="6" t="s">
        <v>188</v>
      </c>
      <c r="D124" s="1" t="s">
        <v>189</v>
      </c>
      <c r="E124" s="12"/>
      <c r="F124" s="12"/>
      <c r="G124" s="12">
        <v>3</v>
      </c>
      <c r="H124" s="12">
        <v>1</v>
      </c>
      <c r="I124" s="12"/>
      <c r="J124" s="12"/>
      <c r="K124" s="12"/>
      <c r="L124" s="12"/>
      <c r="M124" s="12"/>
      <c r="N124" s="12"/>
      <c r="O124" s="12">
        <v>4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32">
        <f t="shared" si="7"/>
        <v>8</v>
      </c>
    </row>
    <row r="125" spans="1:48" s="6" customFormat="1" ht="11.25">
      <c r="A125" s="28"/>
      <c r="B125" s="8" t="s">
        <v>171</v>
      </c>
      <c r="C125" s="6" t="s">
        <v>597</v>
      </c>
      <c r="D125" s="1" t="s">
        <v>184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>
        <v>1</v>
      </c>
      <c r="AK125" s="12">
        <v>3</v>
      </c>
      <c r="AL125" s="12"/>
      <c r="AM125" s="12"/>
      <c r="AN125" s="12"/>
      <c r="AO125" s="12">
        <v>4</v>
      </c>
      <c r="AP125" s="12"/>
      <c r="AQ125" s="12"/>
      <c r="AR125" s="12"/>
      <c r="AS125" s="12"/>
      <c r="AT125" s="12"/>
      <c r="AU125" s="12"/>
      <c r="AV125" s="32">
        <f t="shared" si="7"/>
        <v>8</v>
      </c>
    </row>
    <row r="126" spans="1:48" s="6" customFormat="1" ht="11.25">
      <c r="A126" s="28"/>
      <c r="B126" s="8" t="s">
        <v>74</v>
      </c>
      <c r="C126" s="8" t="s">
        <v>621</v>
      </c>
      <c r="D126" s="8" t="s">
        <v>755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>
        <v>3</v>
      </c>
      <c r="V126" s="12">
        <v>2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>
        <v>3</v>
      </c>
      <c r="AM126" s="12"/>
      <c r="AN126" s="12"/>
      <c r="AO126" s="12"/>
      <c r="AP126" s="12"/>
      <c r="AQ126" s="12"/>
      <c r="AR126" s="12"/>
      <c r="AS126" s="12"/>
      <c r="AT126" s="12"/>
      <c r="AU126" s="12"/>
      <c r="AV126" s="32">
        <f t="shared" si="7"/>
        <v>8</v>
      </c>
    </row>
    <row r="127" spans="1:48" s="6" customFormat="1" ht="11.25">
      <c r="A127" s="28"/>
      <c r="B127" s="8" t="s">
        <v>64</v>
      </c>
      <c r="C127" s="6" t="s">
        <v>634</v>
      </c>
      <c r="D127" s="1" t="s">
        <v>170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>
        <v>2</v>
      </c>
      <c r="AN127" s="12">
        <v>2</v>
      </c>
      <c r="AO127" s="12">
        <v>4</v>
      </c>
      <c r="AP127" s="12"/>
      <c r="AQ127" s="12"/>
      <c r="AR127" s="12"/>
      <c r="AS127" s="12"/>
      <c r="AT127" s="12"/>
      <c r="AU127" s="12"/>
      <c r="AV127" s="32">
        <f t="shared" si="7"/>
        <v>8</v>
      </c>
    </row>
    <row r="128" spans="1:48" s="6" customFormat="1" ht="11.25">
      <c r="A128" s="28"/>
      <c r="B128" s="8" t="s">
        <v>201</v>
      </c>
      <c r="C128" s="6" t="s">
        <v>741</v>
      </c>
      <c r="D128" s="1" t="s">
        <v>742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4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>
        <v>4</v>
      </c>
      <c r="AU128" s="12">
        <v>3</v>
      </c>
      <c r="AV128" s="32">
        <f t="shared" si="7"/>
        <v>7</v>
      </c>
    </row>
    <row r="129" spans="1:48" s="6" customFormat="1" ht="11.25">
      <c r="A129" s="28"/>
      <c r="B129" s="8" t="s">
        <v>163</v>
      </c>
      <c r="C129" s="8" t="s">
        <v>700</v>
      </c>
      <c r="D129" s="8" t="s">
        <v>165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>
        <v>1</v>
      </c>
      <c r="AS129" s="12">
        <v>3</v>
      </c>
      <c r="AT129" s="12"/>
      <c r="AU129" s="12">
        <v>3</v>
      </c>
      <c r="AV129" s="32">
        <f t="shared" si="7"/>
        <v>7</v>
      </c>
    </row>
    <row r="130" spans="1:48" s="6" customFormat="1" ht="11.25">
      <c r="A130" s="28"/>
      <c r="B130" s="10" t="s">
        <v>193</v>
      </c>
      <c r="C130" s="10" t="s">
        <v>417</v>
      </c>
      <c r="D130" s="10" t="s">
        <v>418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4</v>
      </c>
      <c r="T130" s="12">
        <v>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32">
        <f t="shared" si="7"/>
        <v>7</v>
      </c>
    </row>
    <row r="131" spans="1:48" s="6" customFormat="1" ht="11.25">
      <c r="A131" s="28"/>
      <c r="B131" s="8" t="s">
        <v>126</v>
      </c>
      <c r="C131" s="8" t="s">
        <v>80</v>
      </c>
      <c r="D131" s="8" t="s">
        <v>81</v>
      </c>
      <c r="E131" s="12">
        <v>3</v>
      </c>
      <c r="F131" s="12">
        <v>4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32">
        <f t="shared" si="7"/>
        <v>7</v>
      </c>
    </row>
    <row r="132" spans="1:48" s="6" customFormat="1" ht="11.25">
      <c r="A132" s="28"/>
      <c r="B132" s="8" t="s">
        <v>180</v>
      </c>
      <c r="C132" s="6" t="s">
        <v>272</v>
      </c>
      <c r="D132" s="1" t="s">
        <v>273</v>
      </c>
      <c r="E132" s="12"/>
      <c r="F132" s="12"/>
      <c r="G132" s="12"/>
      <c r="H132" s="12"/>
      <c r="I132" s="12"/>
      <c r="J132" s="12">
        <v>3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>
        <v>3</v>
      </c>
      <c r="X132" s="12"/>
      <c r="Y132" s="12">
        <v>1</v>
      </c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32">
        <f t="shared" si="7"/>
        <v>7</v>
      </c>
    </row>
    <row r="133" spans="1:48" s="6" customFormat="1" ht="11.25">
      <c r="A133" s="28"/>
      <c r="B133" s="8" t="s">
        <v>412</v>
      </c>
      <c r="C133" s="8" t="s">
        <v>488</v>
      </c>
      <c r="D133" s="8" t="s">
        <v>349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>
        <v>2</v>
      </c>
      <c r="Y133" s="12"/>
      <c r="Z133" s="12"/>
      <c r="AA133" s="12"/>
      <c r="AB133" s="12"/>
      <c r="AC133" s="12"/>
      <c r="AD133" s="12"/>
      <c r="AE133" s="12">
        <v>2</v>
      </c>
      <c r="AF133" s="12"/>
      <c r="AG133" s="12"/>
      <c r="AH133" s="12"/>
      <c r="AI133" s="12"/>
      <c r="AJ133" s="12">
        <v>1</v>
      </c>
      <c r="AK133" s="12"/>
      <c r="AL133" s="12"/>
      <c r="AM133" s="12"/>
      <c r="AN133" s="12"/>
      <c r="AO133" s="12">
        <v>2</v>
      </c>
      <c r="AP133" s="12"/>
      <c r="AQ133" s="12"/>
      <c r="AR133" s="12"/>
      <c r="AS133" s="12"/>
      <c r="AT133" s="12"/>
      <c r="AU133" s="12"/>
      <c r="AV133" s="32">
        <f t="shared" si="7"/>
        <v>7</v>
      </c>
    </row>
    <row r="134" spans="1:48" s="6" customFormat="1" ht="11.25">
      <c r="A134" s="28"/>
      <c r="B134" s="8" t="s">
        <v>67</v>
      </c>
      <c r="C134" s="6" t="s">
        <v>563</v>
      </c>
      <c r="D134" s="1" t="s">
        <v>564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>
        <v>2</v>
      </c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>
        <v>3</v>
      </c>
      <c r="AT134" s="12">
        <v>2</v>
      </c>
      <c r="AU134" s="12"/>
      <c r="AV134" s="32">
        <f t="shared" si="7"/>
        <v>7</v>
      </c>
    </row>
    <row r="135" spans="1:48" s="6" customFormat="1" ht="11.25">
      <c r="A135" s="28"/>
      <c r="B135" s="8" t="s">
        <v>245</v>
      </c>
      <c r="C135" s="6" t="s">
        <v>479</v>
      </c>
      <c r="D135" s="1" t="s">
        <v>256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v>1</v>
      </c>
      <c r="X135" s="12">
        <v>1</v>
      </c>
      <c r="Y135" s="12"/>
      <c r="Z135" s="12"/>
      <c r="AA135" s="12"/>
      <c r="AB135" s="12"/>
      <c r="AC135" s="12"/>
      <c r="AD135" s="12"/>
      <c r="AE135" s="12"/>
      <c r="AF135" s="12">
        <v>1</v>
      </c>
      <c r="AG135" s="12">
        <v>1</v>
      </c>
      <c r="AH135" s="12"/>
      <c r="AI135" s="12">
        <v>1</v>
      </c>
      <c r="AJ135" s="12">
        <v>2</v>
      </c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32">
        <f t="shared" si="7"/>
        <v>7</v>
      </c>
    </row>
    <row r="136" spans="1:48" s="6" customFormat="1" ht="11.25">
      <c r="A136" s="28"/>
      <c r="B136" s="10" t="s">
        <v>419</v>
      </c>
      <c r="C136" s="10" t="s">
        <v>249</v>
      </c>
      <c r="D136" s="10" t="s">
        <v>166</v>
      </c>
      <c r="E136" s="12"/>
      <c r="F136" s="12"/>
      <c r="G136" s="12"/>
      <c r="H136" s="12"/>
      <c r="I136" s="12">
        <v>1</v>
      </c>
      <c r="J136" s="12"/>
      <c r="K136" s="12"/>
      <c r="L136" s="12"/>
      <c r="M136" s="12">
        <v>2</v>
      </c>
      <c r="N136" s="12"/>
      <c r="O136" s="12"/>
      <c r="P136" s="12">
        <v>1</v>
      </c>
      <c r="Q136" s="12"/>
      <c r="R136" s="12"/>
      <c r="S136" s="12"/>
      <c r="T136" s="12">
        <v>2</v>
      </c>
      <c r="U136" s="12"/>
      <c r="V136" s="12"/>
      <c r="W136" s="12">
        <v>1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32">
        <f t="shared" si="7"/>
        <v>7</v>
      </c>
    </row>
    <row r="137" spans="1:48" s="1" customFormat="1" ht="11.25">
      <c r="A137" s="29"/>
      <c r="B137" s="8" t="s">
        <v>168</v>
      </c>
      <c r="C137" s="8" t="s">
        <v>482</v>
      </c>
      <c r="D137" s="8" t="s">
        <v>151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>
        <v>1</v>
      </c>
      <c r="Y137" s="13">
        <v>1</v>
      </c>
      <c r="Z137" s="13"/>
      <c r="AA137" s="13"/>
      <c r="AB137" s="13"/>
      <c r="AC137" s="13"/>
      <c r="AD137" s="13"/>
      <c r="AE137" s="13"/>
      <c r="AF137" s="13">
        <v>2</v>
      </c>
      <c r="AG137" s="13"/>
      <c r="AH137" s="13"/>
      <c r="AI137" s="13"/>
      <c r="AJ137" s="13"/>
      <c r="AK137" s="13"/>
      <c r="AL137" s="13"/>
      <c r="AM137" s="13"/>
      <c r="AN137" s="13"/>
      <c r="AO137" s="13"/>
      <c r="AP137" s="13">
        <v>1</v>
      </c>
      <c r="AQ137" s="13">
        <v>2</v>
      </c>
      <c r="AR137" s="13"/>
      <c r="AS137" s="13"/>
      <c r="AT137" s="13"/>
      <c r="AU137" s="13"/>
      <c r="AV137" s="32">
        <f t="shared" si="7"/>
        <v>7</v>
      </c>
    </row>
    <row r="138" spans="1:48" s="6" customFormat="1" ht="11.25">
      <c r="A138" s="28"/>
      <c r="B138" s="8" t="s">
        <v>147</v>
      </c>
      <c r="C138" s="1" t="s">
        <v>527</v>
      </c>
      <c r="D138" s="8" t="s">
        <v>148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>
        <v>4</v>
      </c>
      <c r="AC138" s="12">
        <v>2</v>
      </c>
      <c r="AD138" s="12">
        <v>1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32">
        <f t="shared" si="7"/>
        <v>7</v>
      </c>
    </row>
    <row r="139" spans="1:48" s="6" customFormat="1" ht="11.25">
      <c r="A139" s="28"/>
      <c r="B139" s="8" t="s">
        <v>209</v>
      </c>
      <c r="C139" s="6" t="s">
        <v>631</v>
      </c>
      <c r="D139" s="1" t="s">
        <v>632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>
        <v>3</v>
      </c>
      <c r="AN139" s="12">
        <v>4</v>
      </c>
      <c r="AO139" s="12"/>
      <c r="AP139" s="12"/>
      <c r="AQ139" s="12"/>
      <c r="AR139" s="12"/>
      <c r="AS139" s="12"/>
      <c r="AT139" s="12"/>
      <c r="AU139" s="12"/>
      <c r="AV139" s="32">
        <f t="shared" si="7"/>
        <v>7</v>
      </c>
    </row>
    <row r="140" spans="1:48" s="6" customFormat="1" ht="11.25">
      <c r="A140" s="28"/>
      <c r="B140" s="8" t="s">
        <v>209</v>
      </c>
      <c r="C140" s="10" t="s">
        <v>425</v>
      </c>
      <c r="D140" s="8" t="s">
        <v>426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>
        <v>1</v>
      </c>
      <c r="V140" s="12">
        <v>2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>
        <v>4</v>
      </c>
      <c r="AM140" s="12"/>
      <c r="AN140" s="12"/>
      <c r="AO140" s="12"/>
      <c r="AP140" s="12"/>
      <c r="AQ140" s="12"/>
      <c r="AR140" s="12"/>
      <c r="AS140" s="12"/>
      <c r="AT140" s="12"/>
      <c r="AU140" s="12"/>
      <c r="AV140" s="32">
        <f t="shared" si="7"/>
        <v>7</v>
      </c>
    </row>
    <row r="141" spans="1:48" s="1" customFormat="1" ht="11.25">
      <c r="A141" s="29"/>
      <c r="B141" s="8" t="s">
        <v>52</v>
      </c>
      <c r="C141" s="8" t="s">
        <v>451</v>
      </c>
      <c r="D141" s="8" t="s">
        <v>452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>
        <v>4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>
        <v>3</v>
      </c>
      <c r="AP141" s="13"/>
      <c r="AQ141" s="13"/>
      <c r="AR141" s="13"/>
      <c r="AS141" s="13"/>
      <c r="AT141" s="13"/>
      <c r="AU141" s="13"/>
      <c r="AV141" s="32">
        <f t="shared" si="7"/>
        <v>7</v>
      </c>
    </row>
    <row r="142" spans="1:48" s="6" customFormat="1" ht="11.25">
      <c r="A142" s="28"/>
      <c r="B142" s="8" t="s">
        <v>52</v>
      </c>
      <c r="C142" s="6" t="s">
        <v>53</v>
      </c>
      <c r="D142" s="1" t="s">
        <v>54</v>
      </c>
      <c r="E142" s="12">
        <v>3</v>
      </c>
      <c r="F142" s="12">
        <v>1</v>
      </c>
      <c r="G142" s="12"/>
      <c r="H142" s="12"/>
      <c r="I142" s="12"/>
      <c r="J142" s="12"/>
      <c r="K142" s="12">
        <v>1</v>
      </c>
      <c r="L142" s="12">
        <v>2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32">
        <f t="shared" si="7"/>
        <v>7</v>
      </c>
    </row>
    <row r="143" spans="1:48" s="6" customFormat="1" ht="11.25">
      <c r="A143" s="28"/>
      <c r="B143" s="8" t="s">
        <v>197</v>
      </c>
      <c r="C143" s="6" t="s">
        <v>714</v>
      </c>
      <c r="D143" s="1" t="s">
        <v>715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>
        <v>3</v>
      </c>
      <c r="AS143" s="12">
        <v>4</v>
      </c>
      <c r="AT143" s="12"/>
      <c r="AU143" s="12"/>
      <c r="AV143" s="32">
        <f t="shared" si="7"/>
        <v>7</v>
      </c>
    </row>
    <row r="144" spans="1:48" s="6" customFormat="1" ht="11.25">
      <c r="A144" s="28"/>
      <c r="B144" s="8" t="s">
        <v>88</v>
      </c>
      <c r="C144" s="6" t="s">
        <v>89</v>
      </c>
      <c r="D144" s="1" t="s">
        <v>90</v>
      </c>
      <c r="E144" s="12">
        <v>3</v>
      </c>
      <c r="F144" s="12">
        <v>4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32">
        <f t="shared" si="7"/>
        <v>7</v>
      </c>
    </row>
    <row r="145" spans="1:48" s="6" customFormat="1" ht="11.25">
      <c r="A145" s="28"/>
      <c r="B145" s="8" t="s">
        <v>171</v>
      </c>
      <c r="C145" s="8" t="s">
        <v>286</v>
      </c>
      <c r="D145" s="8" t="s">
        <v>184</v>
      </c>
      <c r="E145" s="12"/>
      <c r="F145" s="12"/>
      <c r="G145" s="12"/>
      <c r="H145" s="12"/>
      <c r="I145" s="12"/>
      <c r="J145" s="12"/>
      <c r="K145" s="12">
        <v>2</v>
      </c>
      <c r="L145" s="12">
        <v>2</v>
      </c>
      <c r="M145" s="12">
        <v>3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32">
        <f t="shared" si="7"/>
        <v>7</v>
      </c>
    </row>
    <row r="146" spans="1:48" s="6" customFormat="1" ht="11.25">
      <c r="A146" s="28"/>
      <c r="B146" s="8" t="s">
        <v>49</v>
      </c>
      <c r="C146" s="6" t="s">
        <v>149</v>
      </c>
      <c r="D146" s="1" t="s">
        <v>150</v>
      </c>
      <c r="E146" s="12"/>
      <c r="F146" s="12"/>
      <c r="G146" s="12">
        <v>4</v>
      </c>
      <c r="H146" s="12">
        <v>2</v>
      </c>
      <c r="I146" s="12"/>
      <c r="J146" s="12"/>
      <c r="K146" s="12"/>
      <c r="L146" s="12"/>
      <c r="M146" s="12"/>
      <c r="N146" s="12">
        <v>1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32">
        <f t="shared" si="7"/>
        <v>7</v>
      </c>
    </row>
    <row r="147" spans="1:48" s="6" customFormat="1" ht="11.25">
      <c r="A147" s="28"/>
      <c r="B147" s="8" t="s">
        <v>657</v>
      </c>
      <c r="C147" s="6" t="s">
        <v>721</v>
      </c>
      <c r="D147" s="1" t="s">
        <v>722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>
        <v>2</v>
      </c>
      <c r="AT147" s="12"/>
      <c r="AU147" s="12">
        <v>4</v>
      </c>
      <c r="AV147" s="32">
        <f t="shared" si="7"/>
        <v>6</v>
      </c>
    </row>
    <row r="148" spans="1:48" s="6" customFormat="1" ht="11.25">
      <c r="A148" s="28"/>
      <c r="B148" s="8" t="s">
        <v>373</v>
      </c>
      <c r="C148" s="8" t="s">
        <v>441</v>
      </c>
      <c r="D148" s="8" t="s">
        <v>375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>
        <v>2</v>
      </c>
      <c r="V148" s="12">
        <v>4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32">
        <f t="shared" si="7"/>
        <v>6</v>
      </c>
    </row>
    <row r="149" spans="1:48" s="6" customFormat="1" ht="11.25">
      <c r="A149" s="28"/>
      <c r="B149" s="8" t="s">
        <v>373</v>
      </c>
      <c r="C149" s="6" t="s">
        <v>554</v>
      </c>
      <c r="D149" s="1" t="s">
        <v>555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>
        <v>3</v>
      </c>
      <c r="AF149" s="12">
        <v>1</v>
      </c>
      <c r="AG149" s="12"/>
      <c r="AH149" s="12"/>
      <c r="AI149" s="12"/>
      <c r="AJ149" s="12"/>
      <c r="AK149" s="12"/>
      <c r="AL149" s="12"/>
      <c r="AM149" s="12">
        <v>2</v>
      </c>
      <c r="AN149" s="12"/>
      <c r="AO149" s="12"/>
      <c r="AP149" s="12"/>
      <c r="AQ149" s="12"/>
      <c r="AR149" s="12"/>
      <c r="AS149" s="12"/>
      <c r="AT149" s="12"/>
      <c r="AU149" s="12"/>
      <c r="AV149" s="32">
        <f t="shared" si="7"/>
        <v>6</v>
      </c>
    </row>
    <row r="150" spans="1:48" s="6" customFormat="1" ht="11.25">
      <c r="A150" s="28"/>
      <c r="B150" s="8" t="s">
        <v>523</v>
      </c>
      <c r="C150" s="8" t="s">
        <v>524</v>
      </c>
      <c r="D150" s="8" t="s">
        <v>525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>
        <v>1</v>
      </c>
      <c r="AC150" s="12">
        <v>2</v>
      </c>
      <c r="AD150" s="12">
        <v>1</v>
      </c>
      <c r="AE150" s="12"/>
      <c r="AF150" s="12"/>
      <c r="AG150" s="12"/>
      <c r="AH150" s="12"/>
      <c r="AI150" s="12">
        <v>2</v>
      </c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32">
        <f t="shared" si="7"/>
        <v>6</v>
      </c>
    </row>
    <row r="151" spans="1:48" s="6" customFormat="1" ht="11.25">
      <c r="A151" s="28"/>
      <c r="B151" s="8" t="s">
        <v>193</v>
      </c>
      <c r="C151" s="8" t="s">
        <v>747</v>
      </c>
      <c r="D151" s="8" t="s">
        <v>615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>
        <v>2</v>
      </c>
      <c r="AL151" s="12">
        <v>1</v>
      </c>
      <c r="AM151" s="12"/>
      <c r="AN151" s="12"/>
      <c r="AO151" s="12"/>
      <c r="AP151" s="12"/>
      <c r="AQ151" s="12"/>
      <c r="AR151" s="12"/>
      <c r="AS151" s="12"/>
      <c r="AT151" s="12"/>
      <c r="AU151" s="12">
        <v>3</v>
      </c>
      <c r="AV151" s="32">
        <f t="shared" si="7"/>
        <v>6</v>
      </c>
    </row>
    <row r="152" spans="1:48" s="6" customFormat="1" ht="11.25">
      <c r="A152" s="28"/>
      <c r="B152" s="8" t="s">
        <v>126</v>
      </c>
      <c r="C152" s="8" t="s">
        <v>533</v>
      </c>
      <c r="D152" s="8" t="s">
        <v>534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>
        <v>3</v>
      </c>
      <c r="AD152" s="12">
        <v>3</v>
      </c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32">
        <f t="shared" si="7"/>
        <v>6</v>
      </c>
    </row>
    <row r="153" spans="1:48" s="6" customFormat="1" ht="11.25">
      <c r="A153" s="28"/>
      <c r="B153" s="8" t="s">
        <v>126</v>
      </c>
      <c r="C153" s="1" t="s">
        <v>393</v>
      </c>
      <c r="D153" s="1" t="s">
        <v>394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>
        <v>2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>
        <v>4</v>
      </c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32">
        <f t="shared" si="7"/>
        <v>6</v>
      </c>
    </row>
    <row r="154" spans="1:48" s="1" customFormat="1" ht="11.25">
      <c r="A154" s="29"/>
      <c r="B154" s="8" t="s">
        <v>415</v>
      </c>
      <c r="C154" s="8" t="s">
        <v>507</v>
      </c>
      <c r="D154" s="8" t="s">
        <v>414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>
        <v>3</v>
      </c>
      <c r="AA154" s="13">
        <v>3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32">
        <f t="shared" si="7"/>
        <v>6</v>
      </c>
    </row>
    <row r="155" spans="1:48" s="6" customFormat="1" ht="11.25">
      <c r="A155" s="28"/>
      <c r="B155" s="8" t="s">
        <v>71</v>
      </c>
      <c r="C155" s="6" t="s">
        <v>72</v>
      </c>
      <c r="D155" s="1" t="s">
        <v>73</v>
      </c>
      <c r="E155" s="12">
        <v>3</v>
      </c>
      <c r="F155" s="12">
        <v>3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32">
        <f t="shared" si="7"/>
        <v>6</v>
      </c>
    </row>
    <row r="156" spans="1:48" s="6" customFormat="1" ht="11.25">
      <c r="A156" s="28"/>
      <c r="B156" s="8" t="s">
        <v>82</v>
      </c>
      <c r="C156" s="8" t="s">
        <v>446</v>
      </c>
      <c r="D156" s="8" t="s">
        <v>134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>
        <v>3</v>
      </c>
      <c r="V156" s="12">
        <v>3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32">
        <f t="shared" si="7"/>
        <v>6</v>
      </c>
    </row>
    <row r="157" spans="1:48" s="6" customFormat="1" ht="11.25">
      <c r="A157" s="28"/>
      <c r="B157" s="8" t="s">
        <v>91</v>
      </c>
      <c r="C157" s="6" t="s">
        <v>229</v>
      </c>
      <c r="D157" s="1" t="s">
        <v>230</v>
      </c>
      <c r="E157" s="12"/>
      <c r="F157" s="12"/>
      <c r="G157" s="12"/>
      <c r="H157" s="12">
        <v>3</v>
      </c>
      <c r="I157" s="12">
        <v>3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32">
        <f t="shared" si="7"/>
        <v>6</v>
      </c>
    </row>
    <row r="158" spans="1:48" s="6" customFormat="1" ht="11.25">
      <c r="A158" s="28"/>
      <c r="B158" s="8" t="s">
        <v>197</v>
      </c>
      <c r="C158" s="8" t="s">
        <v>530</v>
      </c>
      <c r="D158" s="8" t="s">
        <v>422</v>
      </c>
      <c r="E158" s="12"/>
      <c r="F158" s="12"/>
      <c r="G158" s="12"/>
      <c r="H158" s="12"/>
      <c r="I158" s="12">
        <v>3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>
        <v>2</v>
      </c>
      <c r="AC158" s="12"/>
      <c r="AD158" s="12">
        <v>1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32">
        <f t="shared" si="7"/>
        <v>6</v>
      </c>
    </row>
    <row r="159" spans="1:48" s="6" customFormat="1" ht="11.25">
      <c r="A159" s="28"/>
      <c r="B159" s="8" t="s">
        <v>88</v>
      </c>
      <c r="C159" s="8" t="s">
        <v>255</v>
      </c>
      <c r="D159" s="8" t="s">
        <v>256</v>
      </c>
      <c r="E159" s="12"/>
      <c r="F159" s="12"/>
      <c r="G159" s="12"/>
      <c r="H159" s="12"/>
      <c r="I159" s="12">
        <v>2</v>
      </c>
      <c r="J159" s="12">
        <v>4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32">
        <f t="shared" si="7"/>
        <v>6</v>
      </c>
    </row>
    <row r="160" spans="1:48" s="6" customFormat="1" ht="11.25">
      <c r="A160" s="28"/>
      <c r="B160" s="10" t="s">
        <v>88</v>
      </c>
      <c r="C160" s="10" t="s">
        <v>367</v>
      </c>
      <c r="D160" s="10" t="s">
        <v>368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v>1</v>
      </c>
      <c r="Q160" s="12">
        <v>2</v>
      </c>
      <c r="R160" s="12">
        <v>3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32">
        <f t="shared" si="7"/>
        <v>6</v>
      </c>
    </row>
    <row r="161" spans="1:48" s="6" customFormat="1" ht="11.25">
      <c r="A161" s="28"/>
      <c r="B161" s="8" t="s">
        <v>171</v>
      </c>
      <c r="C161" s="6" t="s">
        <v>701</v>
      </c>
      <c r="D161" s="1" t="s">
        <v>702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>
        <v>3</v>
      </c>
      <c r="AS161" s="12">
        <v>1</v>
      </c>
      <c r="AT161" s="12">
        <v>1</v>
      </c>
      <c r="AU161" s="12">
        <v>1</v>
      </c>
      <c r="AV161" s="32">
        <f t="shared" si="7"/>
        <v>6</v>
      </c>
    </row>
    <row r="162" spans="1:48" s="6" customFormat="1" ht="11.25">
      <c r="A162" s="28"/>
      <c r="B162" s="8" t="s">
        <v>97</v>
      </c>
      <c r="C162" s="8" t="s">
        <v>295</v>
      </c>
      <c r="D162" s="8" t="s">
        <v>296</v>
      </c>
      <c r="E162" s="12"/>
      <c r="F162" s="12"/>
      <c r="G162" s="12"/>
      <c r="H162" s="12"/>
      <c r="I162" s="12"/>
      <c r="J162" s="12"/>
      <c r="K162" s="12">
        <v>2</v>
      </c>
      <c r="L162" s="12">
        <v>2</v>
      </c>
      <c r="M162" s="12">
        <v>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32">
        <f t="shared" si="7"/>
        <v>6</v>
      </c>
    </row>
    <row r="163" spans="1:48" s="6" customFormat="1" ht="11.25">
      <c r="A163" s="28"/>
      <c r="B163" s="1" t="s">
        <v>77</v>
      </c>
      <c r="C163" s="6" t="s">
        <v>78</v>
      </c>
      <c r="D163" s="1" t="s">
        <v>79</v>
      </c>
      <c r="E163" s="12">
        <v>4</v>
      </c>
      <c r="F163" s="12">
        <v>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32">
        <f t="shared" si="7"/>
        <v>6</v>
      </c>
    </row>
    <row r="164" spans="1:48" s="1" customFormat="1" ht="11.25">
      <c r="A164" s="29"/>
      <c r="B164" s="8" t="s">
        <v>77</v>
      </c>
      <c r="C164" s="8" t="s">
        <v>483</v>
      </c>
      <c r="D164" s="8" t="s">
        <v>484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>
        <v>3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>
        <v>3</v>
      </c>
      <c r="AN164" s="13"/>
      <c r="AO164" s="13"/>
      <c r="AP164" s="13"/>
      <c r="AQ164" s="13"/>
      <c r="AR164" s="13"/>
      <c r="AS164" s="13"/>
      <c r="AT164" s="13"/>
      <c r="AU164" s="13"/>
      <c r="AV164" s="32">
        <f t="shared" si="7"/>
        <v>6</v>
      </c>
    </row>
    <row r="165" spans="1:48" s="6" customFormat="1" ht="11.25">
      <c r="A165" s="28"/>
      <c r="B165" s="8" t="s">
        <v>203</v>
      </c>
      <c r="C165" s="6" t="s">
        <v>204</v>
      </c>
      <c r="D165" s="1" t="s">
        <v>205</v>
      </c>
      <c r="E165" s="12"/>
      <c r="F165" s="12"/>
      <c r="G165" s="12"/>
      <c r="H165" s="12">
        <v>4</v>
      </c>
      <c r="I165" s="12">
        <v>1</v>
      </c>
      <c r="J165" s="12">
        <v>1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32">
        <f t="shared" si="7"/>
        <v>6</v>
      </c>
    </row>
    <row r="166" spans="1:48" s="6" customFormat="1" ht="11.25">
      <c r="A166" s="28"/>
      <c r="B166" s="8" t="s">
        <v>144</v>
      </c>
      <c r="C166" s="8" t="s">
        <v>303</v>
      </c>
      <c r="D166" s="8" t="s">
        <v>304</v>
      </c>
      <c r="E166" s="12"/>
      <c r="F166" s="12"/>
      <c r="G166" s="12"/>
      <c r="H166" s="12"/>
      <c r="I166" s="12"/>
      <c r="J166" s="12"/>
      <c r="K166" s="12"/>
      <c r="L166" s="12">
        <v>2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>
        <v>2</v>
      </c>
      <c r="AL166" s="12">
        <v>1</v>
      </c>
      <c r="AM166" s="12"/>
      <c r="AN166" s="12"/>
      <c r="AO166" s="12"/>
      <c r="AP166" s="12"/>
      <c r="AQ166" s="12"/>
      <c r="AR166" s="12"/>
      <c r="AS166" s="12"/>
      <c r="AT166" s="12"/>
      <c r="AU166" s="12"/>
      <c r="AV166" s="32">
        <f t="shared" si="7"/>
        <v>5</v>
      </c>
    </row>
    <row r="167" spans="1:48" s="6" customFormat="1" ht="11.25">
      <c r="A167" s="28"/>
      <c r="B167" s="8" t="s">
        <v>144</v>
      </c>
      <c r="C167" s="8" t="s">
        <v>407</v>
      </c>
      <c r="D167" s="8" t="s">
        <v>304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>
        <v>2</v>
      </c>
      <c r="T167" s="12">
        <v>3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32">
        <f t="shared" si="7"/>
        <v>5</v>
      </c>
    </row>
    <row r="168" spans="1:48" s="6" customFormat="1" ht="11.25">
      <c r="A168" s="28"/>
      <c r="B168" s="8" t="s">
        <v>163</v>
      </c>
      <c r="C168" s="6" t="s">
        <v>164</v>
      </c>
      <c r="D168" s="1" t="s">
        <v>165</v>
      </c>
      <c r="E168" s="12"/>
      <c r="F168" s="12"/>
      <c r="G168" s="12">
        <v>3</v>
      </c>
      <c r="H168" s="12"/>
      <c r="I168" s="12"/>
      <c r="J168" s="12"/>
      <c r="K168" s="12"/>
      <c r="L168" s="12"/>
      <c r="M168" s="12"/>
      <c r="N168" s="12"/>
      <c r="O168" s="12">
        <v>2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32">
        <f t="shared" si="7"/>
        <v>5</v>
      </c>
    </row>
    <row r="169" spans="1:48" s="6" customFormat="1" ht="11.25">
      <c r="A169" s="28"/>
      <c r="B169" s="8" t="s">
        <v>373</v>
      </c>
      <c r="C169" s="11" t="s">
        <v>542</v>
      </c>
      <c r="D169" s="1" t="s">
        <v>522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>
        <v>2</v>
      </c>
      <c r="AE169" s="12"/>
      <c r="AF169" s="12"/>
      <c r="AG169" s="12"/>
      <c r="AH169" s="12"/>
      <c r="AI169" s="12"/>
      <c r="AJ169" s="12"/>
      <c r="AK169" s="12">
        <v>3</v>
      </c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32">
        <f t="shared" si="7"/>
        <v>5</v>
      </c>
    </row>
    <row r="170" spans="1:48" s="6" customFormat="1" ht="11.25">
      <c r="A170" s="28"/>
      <c r="B170" s="8" t="s">
        <v>190</v>
      </c>
      <c r="C170" s="8" t="s">
        <v>538</v>
      </c>
      <c r="D170" s="8" t="s">
        <v>539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>
        <v>4</v>
      </c>
      <c r="AD170" s="12">
        <v>1</v>
      </c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32">
        <f t="shared" si="7"/>
        <v>5</v>
      </c>
    </row>
    <row r="171" spans="1:48" s="6" customFormat="1" ht="11.25">
      <c r="A171" s="28"/>
      <c r="B171" s="10" t="s">
        <v>180</v>
      </c>
      <c r="C171" s="10" t="s">
        <v>364</v>
      </c>
      <c r="D171" s="10" t="s">
        <v>289</v>
      </c>
      <c r="E171" s="12"/>
      <c r="F171" s="12"/>
      <c r="G171" s="12"/>
      <c r="H171" s="12"/>
      <c r="I171" s="12"/>
      <c r="J171" s="12"/>
      <c r="K171" s="12">
        <v>1</v>
      </c>
      <c r="L171" s="12">
        <v>2</v>
      </c>
      <c r="M171" s="12">
        <v>1</v>
      </c>
      <c r="N171" s="12"/>
      <c r="O171" s="12"/>
      <c r="P171" s="12">
        <v>1</v>
      </c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32">
        <f t="shared" si="7"/>
        <v>5</v>
      </c>
    </row>
    <row r="172" spans="1:48" s="6" customFormat="1" ht="11.25">
      <c r="A172" s="28"/>
      <c r="B172" s="8" t="s">
        <v>347</v>
      </c>
      <c r="C172" s="8" t="s">
        <v>612</v>
      </c>
      <c r="D172" s="8" t="s">
        <v>420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>
        <v>2</v>
      </c>
      <c r="AL172" s="12">
        <v>2</v>
      </c>
      <c r="AM172" s="12"/>
      <c r="AN172" s="12">
        <v>1</v>
      </c>
      <c r="AO172" s="12"/>
      <c r="AP172" s="12"/>
      <c r="AQ172" s="12"/>
      <c r="AR172" s="12"/>
      <c r="AS172" s="12"/>
      <c r="AT172" s="12"/>
      <c r="AU172" s="12"/>
      <c r="AV172" s="32">
        <f t="shared" si="7"/>
        <v>5</v>
      </c>
    </row>
    <row r="173" spans="1:48" s="6" customFormat="1" ht="11.25">
      <c r="A173" s="28"/>
      <c r="B173" s="8" t="s">
        <v>71</v>
      </c>
      <c r="C173" s="8" t="s">
        <v>442</v>
      </c>
      <c r="D173" s="8" t="s">
        <v>443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>
        <v>1</v>
      </c>
      <c r="V173" s="12">
        <v>1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>
        <v>1</v>
      </c>
      <c r="AL173" s="12">
        <v>2</v>
      </c>
      <c r="AM173" s="12"/>
      <c r="AN173" s="12"/>
      <c r="AO173" s="12"/>
      <c r="AP173" s="12"/>
      <c r="AQ173" s="12"/>
      <c r="AR173" s="12"/>
      <c r="AS173" s="12"/>
      <c r="AT173" s="12"/>
      <c r="AU173" s="12"/>
      <c r="AV173" s="32">
        <f t="shared" si="7"/>
        <v>5</v>
      </c>
    </row>
    <row r="174" spans="1:48" s="6" customFormat="1" ht="11.25">
      <c r="A174" s="28"/>
      <c r="B174" s="8" t="s">
        <v>100</v>
      </c>
      <c r="C174" s="10" t="s">
        <v>353</v>
      </c>
      <c r="D174" s="8" t="s">
        <v>354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>
        <v>3</v>
      </c>
      <c r="P174" s="12">
        <v>2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32">
        <f t="shared" si="7"/>
        <v>5</v>
      </c>
    </row>
    <row r="175" spans="1:48" s="6" customFormat="1" ht="11.25">
      <c r="A175" s="28"/>
      <c r="B175" s="8" t="s">
        <v>100</v>
      </c>
      <c r="C175" s="6" t="s">
        <v>716</v>
      </c>
      <c r="D175" s="1" t="s">
        <v>717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>
        <v>2</v>
      </c>
      <c r="AS175" s="12"/>
      <c r="AT175" s="12">
        <v>3</v>
      </c>
      <c r="AU175" s="12"/>
      <c r="AV175" s="32">
        <f t="shared" si="7"/>
        <v>5</v>
      </c>
    </row>
    <row r="176" spans="1:48" s="6" customFormat="1" ht="11.25">
      <c r="A176" s="28"/>
      <c r="B176" s="8" t="s">
        <v>320</v>
      </c>
      <c r="C176" s="6" t="s">
        <v>734</v>
      </c>
      <c r="D176" s="1" t="s">
        <v>735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4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>
        <v>2</v>
      </c>
      <c r="AU176" s="12">
        <v>3</v>
      </c>
      <c r="AV176" s="32">
        <f t="shared" si="7"/>
        <v>5</v>
      </c>
    </row>
    <row r="177" spans="1:48" s="6" customFormat="1" ht="11.25">
      <c r="A177" s="28"/>
      <c r="B177" s="8" t="s">
        <v>94</v>
      </c>
      <c r="C177" s="8" t="s">
        <v>137</v>
      </c>
      <c r="D177" s="8" t="s">
        <v>138</v>
      </c>
      <c r="E177" s="12"/>
      <c r="F177" s="12">
        <v>2</v>
      </c>
      <c r="G177" s="12"/>
      <c r="H177" s="12"/>
      <c r="I177" s="12"/>
      <c r="J177" s="12"/>
      <c r="K177" s="12"/>
      <c r="L177" s="12">
        <v>1</v>
      </c>
      <c r="M177" s="12">
        <v>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32">
        <f t="shared" si="7"/>
        <v>5</v>
      </c>
    </row>
    <row r="178" spans="1:48" s="6" customFormat="1" ht="11.25">
      <c r="A178" s="28"/>
      <c r="B178" s="8" t="s">
        <v>236</v>
      </c>
      <c r="C178" s="6" t="s">
        <v>570</v>
      </c>
      <c r="D178" s="1" t="s">
        <v>235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>
        <v>2</v>
      </c>
      <c r="X178" s="12"/>
      <c r="Y178" s="12"/>
      <c r="Z178" s="12"/>
      <c r="AA178" s="12"/>
      <c r="AB178" s="12"/>
      <c r="AC178" s="12"/>
      <c r="AD178" s="12"/>
      <c r="AE178" s="12"/>
      <c r="AF178" s="12">
        <v>3</v>
      </c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32">
        <f t="shared" si="7"/>
        <v>5</v>
      </c>
    </row>
    <row r="179" spans="1:48" s="6" customFormat="1" ht="11.25">
      <c r="A179" s="28"/>
      <c r="B179" s="8" t="s">
        <v>91</v>
      </c>
      <c r="C179" s="8" t="s">
        <v>327</v>
      </c>
      <c r="D179" s="8" t="s">
        <v>328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>
        <v>2</v>
      </c>
      <c r="O179" s="12">
        <v>3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32">
        <f t="shared" si="7"/>
        <v>5</v>
      </c>
    </row>
    <row r="180" spans="1:48" s="6" customFormat="1" ht="11.25">
      <c r="A180" s="28"/>
      <c r="B180" s="8" t="s">
        <v>604</v>
      </c>
      <c r="C180" s="8" t="s">
        <v>605</v>
      </c>
      <c r="D180" s="8" t="s">
        <v>606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>
        <v>2</v>
      </c>
      <c r="AL180" s="12">
        <v>3</v>
      </c>
      <c r="AM180" s="12"/>
      <c r="AN180" s="12"/>
      <c r="AO180" s="12"/>
      <c r="AP180" s="12"/>
      <c r="AQ180" s="12"/>
      <c r="AR180" s="12"/>
      <c r="AS180" s="12"/>
      <c r="AT180" s="12"/>
      <c r="AU180" s="12"/>
      <c r="AV180" s="32">
        <f aca="true" t="shared" si="8" ref="AV180:AV243">SUM(E180:AU180)</f>
        <v>5</v>
      </c>
    </row>
    <row r="181" spans="1:48" s="6" customFormat="1" ht="11.25">
      <c r="A181" s="28"/>
      <c r="B181" s="8" t="s">
        <v>52</v>
      </c>
      <c r="C181" s="8" t="s">
        <v>602</v>
      </c>
      <c r="D181" s="8" t="s">
        <v>603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>
        <v>3</v>
      </c>
      <c r="AL181" s="12">
        <v>2</v>
      </c>
      <c r="AM181" s="12"/>
      <c r="AN181" s="12"/>
      <c r="AO181" s="12"/>
      <c r="AP181" s="12"/>
      <c r="AQ181" s="12"/>
      <c r="AR181" s="12"/>
      <c r="AS181" s="12"/>
      <c r="AT181" s="12"/>
      <c r="AU181" s="12"/>
      <c r="AV181" s="32">
        <f t="shared" si="8"/>
        <v>5</v>
      </c>
    </row>
    <row r="182" spans="1:48" s="6" customFormat="1" ht="11.25">
      <c r="A182" s="28"/>
      <c r="B182" s="8" t="s">
        <v>179</v>
      </c>
      <c r="C182" s="10" t="s">
        <v>343</v>
      </c>
      <c r="D182" s="8" t="s">
        <v>173</v>
      </c>
      <c r="E182" s="12"/>
      <c r="F182" s="12"/>
      <c r="G182" s="12">
        <v>1</v>
      </c>
      <c r="H182" s="12"/>
      <c r="I182" s="12"/>
      <c r="J182" s="12"/>
      <c r="K182" s="12"/>
      <c r="L182" s="12"/>
      <c r="M182" s="12"/>
      <c r="N182" s="12"/>
      <c r="O182" s="12">
        <v>1</v>
      </c>
      <c r="P182" s="12">
        <v>1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>
        <v>1</v>
      </c>
      <c r="AH182" s="12"/>
      <c r="AI182" s="12">
        <v>1</v>
      </c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32">
        <f t="shared" si="8"/>
        <v>5</v>
      </c>
    </row>
    <row r="183" spans="1:48" s="6" customFormat="1" ht="11.25">
      <c r="A183" s="28"/>
      <c r="B183" s="8" t="s">
        <v>119</v>
      </c>
      <c r="C183" s="6" t="s">
        <v>635</v>
      </c>
      <c r="D183" s="1" t="s">
        <v>636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>
        <v>1</v>
      </c>
      <c r="AN183" s="12">
        <v>4</v>
      </c>
      <c r="AO183" s="12"/>
      <c r="AP183" s="12"/>
      <c r="AQ183" s="12"/>
      <c r="AR183" s="12"/>
      <c r="AS183" s="12"/>
      <c r="AT183" s="12"/>
      <c r="AU183" s="12"/>
      <c r="AV183" s="32">
        <f t="shared" si="8"/>
        <v>5</v>
      </c>
    </row>
    <row r="184" spans="1:48" s="6" customFormat="1" ht="11.25">
      <c r="A184" s="28"/>
      <c r="B184" s="8" t="s">
        <v>113</v>
      </c>
      <c r="C184" s="8" t="s">
        <v>300</v>
      </c>
      <c r="D184" s="8" t="s">
        <v>301</v>
      </c>
      <c r="E184" s="12"/>
      <c r="F184" s="12"/>
      <c r="G184" s="12"/>
      <c r="H184" s="12"/>
      <c r="I184" s="12"/>
      <c r="J184" s="12"/>
      <c r="K184" s="12"/>
      <c r="L184" s="12">
        <v>3</v>
      </c>
      <c r="M184" s="12">
        <v>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32">
        <f t="shared" si="8"/>
        <v>5</v>
      </c>
    </row>
    <row r="185" spans="1:48" s="6" customFormat="1" ht="11.25">
      <c r="A185" s="28"/>
      <c r="B185" s="8" t="s">
        <v>77</v>
      </c>
      <c r="C185" s="6" t="s">
        <v>723</v>
      </c>
      <c r="D185" s="1" t="s">
        <v>270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>
        <v>3</v>
      </c>
      <c r="AT185" s="12"/>
      <c r="AU185" s="12">
        <v>2</v>
      </c>
      <c r="AV185" s="32">
        <f t="shared" si="8"/>
        <v>5</v>
      </c>
    </row>
    <row r="186" spans="1:48" s="6" customFormat="1" ht="11.25">
      <c r="A186" s="28"/>
      <c r="B186" s="8" t="s">
        <v>463</v>
      </c>
      <c r="C186" s="6" t="s">
        <v>639</v>
      </c>
      <c r="D186" s="1" t="s">
        <v>640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>
        <v>2</v>
      </c>
      <c r="AN186" s="12">
        <v>3</v>
      </c>
      <c r="AO186" s="12"/>
      <c r="AP186" s="12"/>
      <c r="AQ186" s="12"/>
      <c r="AR186" s="12"/>
      <c r="AS186" s="12"/>
      <c r="AT186" s="12"/>
      <c r="AU186" s="12"/>
      <c r="AV186" s="32">
        <f t="shared" si="8"/>
        <v>5</v>
      </c>
    </row>
    <row r="187" spans="1:48" s="1" customFormat="1" ht="11.25">
      <c r="A187" s="29"/>
      <c r="B187" s="8" t="s">
        <v>463</v>
      </c>
      <c r="C187" s="8" t="s">
        <v>395</v>
      </c>
      <c r="D187" s="8" t="s">
        <v>396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>
        <v>1</v>
      </c>
      <c r="S187" s="13"/>
      <c r="T187" s="13"/>
      <c r="U187" s="13"/>
      <c r="V187" s="13"/>
      <c r="W187" s="13">
        <v>4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32">
        <f t="shared" si="8"/>
        <v>5</v>
      </c>
    </row>
    <row r="188" spans="1:48" s="6" customFormat="1" ht="11.25">
      <c r="A188" s="28"/>
      <c r="B188" s="8" t="s">
        <v>132</v>
      </c>
      <c r="C188" s="6" t="s">
        <v>275</v>
      </c>
      <c r="D188" s="1" t="s">
        <v>276</v>
      </c>
      <c r="E188" s="12"/>
      <c r="F188" s="12"/>
      <c r="G188" s="12"/>
      <c r="H188" s="12"/>
      <c r="I188" s="12"/>
      <c r="J188" s="12">
        <v>1</v>
      </c>
      <c r="K188" s="12"/>
      <c r="L188" s="12"/>
      <c r="M188" s="12"/>
      <c r="N188" s="12"/>
      <c r="O188" s="12"/>
      <c r="P188" s="12">
        <v>2</v>
      </c>
      <c r="Q188" s="12"/>
      <c r="R188" s="12"/>
      <c r="S188" s="12"/>
      <c r="T188" s="12"/>
      <c r="U188" s="12"/>
      <c r="V188" s="12"/>
      <c r="W188" s="12">
        <v>1</v>
      </c>
      <c r="X188" s="12"/>
      <c r="Y188" s="12"/>
      <c r="Z188" s="12"/>
      <c r="AA188" s="12"/>
      <c r="AB188" s="12"/>
      <c r="AC188" s="12"/>
      <c r="AD188" s="12"/>
      <c r="AE188" s="12"/>
      <c r="AF188" s="12">
        <v>1</v>
      </c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32">
        <f t="shared" si="8"/>
        <v>5</v>
      </c>
    </row>
    <row r="189" spans="1:48" s="6" customFormat="1" ht="11.25">
      <c r="A189" s="28"/>
      <c r="B189" s="8" t="s">
        <v>116</v>
      </c>
      <c r="C189" s="10" t="s">
        <v>360</v>
      </c>
      <c r="D189" s="8" t="s">
        <v>361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>
        <v>4</v>
      </c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32">
        <f t="shared" si="8"/>
        <v>4</v>
      </c>
    </row>
    <row r="190" spans="1:48" s="1" customFormat="1" ht="11.25">
      <c r="A190" s="29"/>
      <c r="B190" s="8" t="s">
        <v>116</v>
      </c>
      <c r="C190" s="8" t="s">
        <v>508</v>
      </c>
      <c r="D190" s="8" t="s">
        <v>509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>
        <v>4</v>
      </c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32">
        <f t="shared" si="8"/>
        <v>4</v>
      </c>
    </row>
    <row r="191" spans="1:48" s="6" customFormat="1" ht="11.25">
      <c r="A191" s="28"/>
      <c r="B191" s="8" t="s">
        <v>163</v>
      </c>
      <c r="C191" s="10" t="s">
        <v>362</v>
      </c>
      <c r="D191" s="8" t="s">
        <v>165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>
        <v>4</v>
      </c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32">
        <f t="shared" si="8"/>
        <v>4</v>
      </c>
    </row>
    <row r="192" spans="1:48" s="6" customFormat="1" ht="11.25">
      <c r="A192" s="28"/>
      <c r="B192" s="8" t="s">
        <v>108</v>
      </c>
      <c r="C192" s="6" t="s">
        <v>161</v>
      </c>
      <c r="D192" s="1" t="s">
        <v>162</v>
      </c>
      <c r="E192" s="12"/>
      <c r="F192" s="12"/>
      <c r="G192" s="12">
        <v>1</v>
      </c>
      <c r="H192" s="12">
        <v>3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32">
        <f t="shared" si="8"/>
        <v>4</v>
      </c>
    </row>
    <row r="193" spans="1:48" s="6" customFormat="1" ht="11.25">
      <c r="A193" s="28"/>
      <c r="B193" s="8" t="s">
        <v>108</v>
      </c>
      <c r="C193" s="1" t="s">
        <v>339</v>
      </c>
      <c r="D193" s="1" t="s">
        <v>110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>
        <v>2</v>
      </c>
      <c r="P193" s="12"/>
      <c r="Q193" s="12">
        <v>2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32">
        <f t="shared" si="8"/>
        <v>4</v>
      </c>
    </row>
    <row r="194" spans="1:48" s="6" customFormat="1" ht="11.25">
      <c r="A194" s="28"/>
      <c r="B194" s="8" t="s">
        <v>126</v>
      </c>
      <c r="C194" s="6" t="s">
        <v>267</v>
      </c>
      <c r="D194" s="1" t="s">
        <v>268</v>
      </c>
      <c r="E194" s="12"/>
      <c r="F194" s="12"/>
      <c r="G194" s="12"/>
      <c r="H194" s="12"/>
      <c r="I194" s="12"/>
      <c r="J194" s="12">
        <v>4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32">
        <f t="shared" si="8"/>
        <v>4</v>
      </c>
    </row>
    <row r="195" spans="1:48" s="1" customFormat="1" ht="11.25">
      <c r="A195" s="29"/>
      <c r="B195" s="8" t="s">
        <v>297</v>
      </c>
      <c r="C195" s="8" t="s">
        <v>590</v>
      </c>
      <c r="D195" s="8" t="s">
        <v>591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>
        <v>2</v>
      </c>
      <c r="AJ195" s="13">
        <v>2</v>
      </c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32">
        <f t="shared" si="8"/>
        <v>4</v>
      </c>
    </row>
    <row r="196" spans="1:48" s="6" customFormat="1" ht="11.25">
      <c r="A196" s="28"/>
      <c r="B196" s="10" t="s">
        <v>415</v>
      </c>
      <c r="C196" s="10" t="s">
        <v>416</v>
      </c>
      <c r="D196" s="10" t="s">
        <v>85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v>1</v>
      </c>
      <c r="T196" s="12">
        <v>2</v>
      </c>
      <c r="U196" s="12">
        <v>1</v>
      </c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32">
        <f t="shared" si="8"/>
        <v>4</v>
      </c>
    </row>
    <row r="197" spans="1:48" s="6" customFormat="1" ht="11.25">
      <c r="A197" s="28"/>
      <c r="B197" s="8" t="s">
        <v>412</v>
      </c>
      <c r="C197" s="6" t="s">
        <v>709</v>
      </c>
      <c r="D197" s="1" t="s">
        <v>710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>
        <v>1</v>
      </c>
      <c r="AS197" s="12">
        <v>3</v>
      </c>
      <c r="AT197" s="12"/>
      <c r="AU197" s="12"/>
      <c r="AV197" s="32">
        <f t="shared" si="8"/>
        <v>4</v>
      </c>
    </row>
    <row r="198" spans="1:48" s="6" customFormat="1" ht="11.25">
      <c r="A198" s="28"/>
      <c r="B198" s="8" t="s">
        <v>227</v>
      </c>
      <c r="C198" s="8" t="s">
        <v>323</v>
      </c>
      <c r="D198" s="8" t="s">
        <v>274</v>
      </c>
      <c r="E198" s="12"/>
      <c r="F198" s="12"/>
      <c r="G198" s="12"/>
      <c r="H198" s="12"/>
      <c r="I198" s="12"/>
      <c r="J198" s="12">
        <v>2</v>
      </c>
      <c r="K198" s="12"/>
      <c r="L198" s="12"/>
      <c r="M198" s="12"/>
      <c r="N198" s="12">
        <v>2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32">
        <f t="shared" si="8"/>
        <v>4</v>
      </c>
    </row>
    <row r="199" spans="1:48" s="6" customFormat="1" ht="11.25">
      <c r="A199" s="28"/>
      <c r="B199" s="8" t="s">
        <v>259</v>
      </c>
      <c r="C199" s="8" t="s">
        <v>260</v>
      </c>
      <c r="D199" s="8" t="s">
        <v>261</v>
      </c>
      <c r="E199" s="12"/>
      <c r="F199" s="12"/>
      <c r="G199" s="12"/>
      <c r="H199" s="12"/>
      <c r="I199" s="12">
        <v>4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32">
        <f t="shared" si="8"/>
        <v>4</v>
      </c>
    </row>
    <row r="200" spans="1:48" s="6" customFormat="1" ht="11.25">
      <c r="A200" s="28"/>
      <c r="B200" s="8" t="s">
        <v>168</v>
      </c>
      <c r="C200" s="6" t="s">
        <v>169</v>
      </c>
      <c r="D200" s="1" t="s">
        <v>170</v>
      </c>
      <c r="E200" s="12"/>
      <c r="F200" s="12"/>
      <c r="G200" s="12">
        <v>1</v>
      </c>
      <c r="H200" s="12"/>
      <c r="I200" s="12"/>
      <c r="J200" s="12"/>
      <c r="K200" s="12"/>
      <c r="L200" s="12"/>
      <c r="M200" s="12"/>
      <c r="N200" s="12">
        <v>2</v>
      </c>
      <c r="O200" s="12"/>
      <c r="P200" s="12"/>
      <c r="Q200" s="12"/>
      <c r="R200" s="12">
        <v>1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32">
        <f t="shared" si="8"/>
        <v>4</v>
      </c>
    </row>
    <row r="201" spans="1:48" s="6" customFormat="1" ht="11.25">
      <c r="A201" s="28"/>
      <c r="B201" s="7" t="s">
        <v>320</v>
      </c>
      <c r="C201" s="7" t="s">
        <v>321</v>
      </c>
      <c r="D201" s="7" t="s">
        <v>256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1</v>
      </c>
      <c r="O201" s="12"/>
      <c r="P201" s="12"/>
      <c r="Q201" s="12"/>
      <c r="R201" s="12">
        <v>3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32">
        <f t="shared" si="8"/>
        <v>4</v>
      </c>
    </row>
    <row r="202" spans="1:48" s="6" customFormat="1" ht="11.25">
      <c r="A202" s="28"/>
      <c r="B202" s="8" t="s">
        <v>94</v>
      </c>
      <c r="C202" s="6" t="s">
        <v>676</v>
      </c>
      <c r="D202" s="1" t="s">
        <v>585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>
        <v>1</v>
      </c>
      <c r="AI202" s="12"/>
      <c r="AJ202" s="12"/>
      <c r="AK202" s="12"/>
      <c r="AL202" s="12"/>
      <c r="AM202" s="12">
        <v>1</v>
      </c>
      <c r="AN202" s="12">
        <v>1</v>
      </c>
      <c r="AO202" s="12"/>
      <c r="AP202" s="12">
        <v>1</v>
      </c>
      <c r="AQ202" s="12"/>
      <c r="AR202" s="12"/>
      <c r="AS202" s="12"/>
      <c r="AT202" s="12"/>
      <c r="AU202" s="12"/>
      <c r="AV202" s="32">
        <f t="shared" si="8"/>
        <v>4</v>
      </c>
    </row>
    <row r="203" spans="1:48" s="6" customFormat="1" ht="11.25">
      <c r="A203" s="28"/>
      <c r="B203" s="8" t="s">
        <v>599</v>
      </c>
      <c r="C203" s="6" t="s">
        <v>600</v>
      </c>
      <c r="D203" s="1" t="s">
        <v>601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>
        <v>3</v>
      </c>
      <c r="AK203" s="12"/>
      <c r="AL203" s="12"/>
      <c r="AM203" s="12"/>
      <c r="AN203" s="12"/>
      <c r="AO203" s="12"/>
      <c r="AP203" s="12"/>
      <c r="AQ203" s="12">
        <v>1</v>
      </c>
      <c r="AR203" s="12"/>
      <c r="AS203" s="12"/>
      <c r="AT203" s="12"/>
      <c r="AU203" s="12"/>
      <c r="AV203" s="32">
        <f t="shared" si="8"/>
        <v>4</v>
      </c>
    </row>
    <row r="204" spans="1:48" s="1" customFormat="1" ht="11.25">
      <c r="A204" s="29"/>
      <c r="B204" s="8" t="s">
        <v>490</v>
      </c>
      <c r="C204" s="8" t="s">
        <v>491</v>
      </c>
      <c r="D204" s="8" t="s">
        <v>492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>
        <v>3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>
        <v>1</v>
      </c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32">
        <f t="shared" si="8"/>
        <v>4</v>
      </c>
    </row>
    <row r="205" spans="1:48" s="6" customFormat="1" ht="11.25">
      <c r="A205" s="28"/>
      <c r="B205" s="8" t="s">
        <v>490</v>
      </c>
      <c r="C205" s="6" t="s">
        <v>718</v>
      </c>
      <c r="D205" s="1" t="s">
        <v>766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>
        <v>1</v>
      </c>
      <c r="AS205" s="12">
        <v>3</v>
      </c>
      <c r="AT205" s="12"/>
      <c r="AU205" s="12"/>
      <c r="AV205" s="32">
        <f t="shared" si="8"/>
        <v>4</v>
      </c>
    </row>
    <row r="206" spans="1:48" s="6" customFormat="1" ht="11.25">
      <c r="A206" s="28"/>
      <c r="B206" s="7" t="s">
        <v>308</v>
      </c>
      <c r="C206" s="7" t="s">
        <v>305</v>
      </c>
      <c r="D206" s="7" t="s">
        <v>306</v>
      </c>
      <c r="E206" s="12"/>
      <c r="F206" s="12"/>
      <c r="G206" s="12"/>
      <c r="H206" s="12"/>
      <c r="I206" s="12"/>
      <c r="J206" s="12"/>
      <c r="K206" s="12"/>
      <c r="L206" s="12">
        <v>1</v>
      </c>
      <c r="M206" s="12">
        <v>3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32">
        <f t="shared" si="8"/>
        <v>4</v>
      </c>
    </row>
    <row r="207" spans="1:48" s="6" customFormat="1" ht="11.25">
      <c r="A207" s="28"/>
      <c r="B207" s="8" t="s">
        <v>308</v>
      </c>
      <c r="C207" s="6" t="s">
        <v>408</v>
      </c>
      <c r="D207" s="1" t="s">
        <v>409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v>1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>
        <v>1</v>
      </c>
      <c r="AH207" s="12">
        <v>1</v>
      </c>
      <c r="AI207" s="12">
        <v>1</v>
      </c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32">
        <f t="shared" si="8"/>
        <v>4</v>
      </c>
    </row>
    <row r="208" spans="1:48" s="6" customFormat="1" ht="11.25">
      <c r="A208" s="28"/>
      <c r="B208" s="8" t="s">
        <v>308</v>
      </c>
      <c r="C208" s="6" t="s">
        <v>637</v>
      </c>
      <c r="D208" s="1" t="s">
        <v>638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>
        <v>1</v>
      </c>
      <c r="AN208" s="12"/>
      <c r="AO208" s="12"/>
      <c r="AP208" s="12"/>
      <c r="AQ208" s="12">
        <v>3</v>
      </c>
      <c r="AR208" s="12"/>
      <c r="AS208" s="12"/>
      <c r="AT208" s="12"/>
      <c r="AU208" s="12"/>
      <c r="AV208" s="32">
        <f t="shared" si="8"/>
        <v>4</v>
      </c>
    </row>
    <row r="209" spans="1:48" s="6" customFormat="1" ht="11.25">
      <c r="A209" s="28"/>
      <c r="B209" s="8" t="s">
        <v>55</v>
      </c>
      <c r="C209" s="6" t="s">
        <v>56</v>
      </c>
      <c r="D209" s="1" t="s">
        <v>57</v>
      </c>
      <c r="E209" s="12">
        <v>2</v>
      </c>
      <c r="F209" s="12">
        <v>2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32">
        <f t="shared" si="8"/>
        <v>4</v>
      </c>
    </row>
    <row r="210" spans="1:48" s="6" customFormat="1" ht="11.25">
      <c r="A210" s="28"/>
      <c r="B210" s="8" t="s">
        <v>464</v>
      </c>
      <c r="C210" s="6" t="s">
        <v>703</v>
      </c>
      <c r="D210" s="1" t="s">
        <v>704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>
        <v>2</v>
      </c>
      <c r="AS210" s="12">
        <v>2</v>
      </c>
      <c r="AT210" s="12"/>
      <c r="AU210" s="12"/>
      <c r="AV210" s="32">
        <f t="shared" si="8"/>
        <v>4</v>
      </c>
    </row>
    <row r="211" spans="1:48" s="6" customFormat="1" ht="11.25">
      <c r="A211" s="28"/>
      <c r="B211" s="8" t="s">
        <v>692</v>
      </c>
      <c r="C211" s="8" t="s">
        <v>693</v>
      </c>
      <c r="D211" s="8" t="s">
        <v>694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>
        <v>1</v>
      </c>
      <c r="AS211" s="12"/>
      <c r="AT211" s="12">
        <v>2</v>
      </c>
      <c r="AU211" s="12">
        <v>1</v>
      </c>
      <c r="AV211" s="32">
        <f t="shared" si="8"/>
        <v>4</v>
      </c>
    </row>
    <row r="212" spans="1:48" s="6" customFormat="1" ht="11.25">
      <c r="A212" s="28"/>
      <c r="B212" s="8" t="s">
        <v>129</v>
      </c>
      <c r="C212" s="8" t="s">
        <v>130</v>
      </c>
      <c r="D212" s="8" t="s">
        <v>131</v>
      </c>
      <c r="E212" s="12"/>
      <c r="F212" s="12">
        <v>4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32">
        <f t="shared" si="8"/>
        <v>4</v>
      </c>
    </row>
    <row r="213" spans="1:48" s="6" customFormat="1" ht="11.25">
      <c r="A213" s="28"/>
      <c r="B213" s="8" t="s">
        <v>82</v>
      </c>
      <c r="C213" s="6" t="s">
        <v>642</v>
      </c>
      <c r="D213" s="1" t="s">
        <v>643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>
        <v>1</v>
      </c>
      <c r="AN213" s="12">
        <v>3</v>
      </c>
      <c r="AO213" s="12"/>
      <c r="AP213" s="12"/>
      <c r="AQ213" s="12"/>
      <c r="AR213" s="12"/>
      <c r="AS213" s="12"/>
      <c r="AT213" s="12"/>
      <c r="AU213" s="12"/>
      <c r="AV213" s="32">
        <f t="shared" si="8"/>
        <v>4</v>
      </c>
    </row>
    <row r="214" spans="1:48" s="6" customFormat="1" ht="11.25">
      <c r="A214" s="28"/>
      <c r="B214" s="8" t="s">
        <v>82</v>
      </c>
      <c r="C214" s="8" t="s">
        <v>467</v>
      </c>
      <c r="D214" s="8" t="s">
        <v>184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>
        <v>4</v>
      </c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32">
        <f t="shared" si="8"/>
        <v>4</v>
      </c>
    </row>
    <row r="215" spans="1:48" s="6" customFormat="1" ht="11.25">
      <c r="A215" s="28"/>
      <c r="B215" s="8" t="s">
        <v>82</v>
      </c>
      <c r="C215" s="8" t="s">
        <v>537</v>
      </c>
      <c r="D215" s="8" t="s">
        <v>84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>
        <v>4</v>
      </c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32">
        <f t="shared" si="8"/>
        <v>4</v>
      </c>
    </row>
    <row r="216" spans="1:48" s="6" customFormat="1" ht="11.25">
      <c r="A216" s="28"/>
      <c r="B216" s="8" t="s">
        <v>91</v>
      </c>
      <c r="C216" s="6" t="s">
        <v>739</v>
      </c>
      <c r="D216" s="1" t="s">
        <v>740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4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>
        <v>2</v>
      </c>
      <c r="AU216" s="12">
        <v>2</v>
      </c>
      <c r="AV216" s="32">
        <f t="shared" si="8"/>
        <v>4</v>
      </c>
    </row>
    <row r="217" spans="1:48" s="6" customFormat="1" ht="11.25">
      <c r="A217" s="28"/>
      <c r="B217" s="8" t="s">
        <v>438</v>
      </c>
      <c r="C217" s="8" t="s">
        <v>439</v>
      </c>
      <c r="D217" s="8" t="s">
        <v>440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>
        <v>3</v>
      </c>
      <c r="V217" s="12">
        <v>1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32">
        <f t="shared" si="8"/>
        <v>4</v>
      </c>
    </row>
    <row r="218" spans="1:48" s="6" customFormat="1" ht="11.25">
      <c r="A218" s="28"/>
      <c r="B218" s="8" t="s">
        <v>209</v>
      </c>
      <c r="C218" s="1" t="s">
        <v>386</v>
      </c>
      <c r="D218" s="1" t="s">
        <v>387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>
        <v>4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32">
        <f t="shared" si="8"/>
        <v>4</v>
      </c>
    </row>
    <row r="219" spans="1:48" s="6" customFormat="1" ht="11.25">
      <c r="A219" s="28"/>
      <c r="B219" s="8" t="s">
        <v>171</v>
      </c>
      <c r="C219" s="6" t="s">
        <v>224</v>
      </c>
      <c r="D219" s="1" t="s">
        <v>192</v>
      </c>
      <c r="E219" s="12"/>
      <c r="F219" s="12"/>
      <c r="G219" s="12"/>
      <c r="H219" s="12">
        <v>2</v>
      </c>
      <c r="I219" s="12">
        <v>1</v>
      </c>
      <c r="J219" s="12">
        <v>1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32">
        <f t="shared" si="8"/>
        <v>4</v>
      </c>
    </row>
    <row r="220" spans="1:48" s="6" customFormat="1" ht="11.25">
      <c r="A220" s="28"/>
      <c r="B220" s="8" t="s">
        <v>97</v>
      </c>
      <c r="C220" s="6" t="s">
        <v>98</v>
      </c>
      <c r="D220" s="1" t="s">
        <v>99</v>
      </c>
      <c r="E220" s="12">
        <v>4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32">
        <f t="shared" si="8"/>
        <v>4</v>
      </c>
    </row>
    <row r="221" spans="1:48" s="6" customFormat="1" ht="11.25">
      <c r="A221" s="28"/>
      <c r="B221" s="8" t="s">
        <v>97</v>
      </c>
      <c r="C221" s="6" t="s">
        <v>748</v>
      </c>
      <c r="D221" s="1" t="s">
        <v>749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4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>
        <v>4</v>
      </c>
      <c r="AV221" s="32">
        <f t="shared" si="8"/>
        <v>4</v>
      </c>
    </row>
    <row r="222" spans="1:48" s="6" customFormat="1" ht="11.25">
      <c r="A222" s="28"/>
      <c r="B222" s="8" t="s">
        <v>77</v>
      </c>
      <c r="C222" s="6" t="s">
        <v>222</v>
      </c>
      <c r="D222" s="1" t="s">
        <v>223</v>
      </c>
      <c r="E222" s="12"/>
      <c r="F222" s="12"/>
      <c r="G222" s="12"/>
      <c r="H222" s="12">
        <v>3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1</v>
      </c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32">
        <f t="shared" si="8"/>
        <v>4</v>
      </c>
    </row>
    <row r="223" spans="1:48" s="6" customFormat="1" ht="11.25">
      <c r="A223" s="28"/>
      <c r="B223" s="8" t="s">
        <v>77</v>
      </c>
      <c r="C223" s="6" t="s">
        <v>663</v>
      </c>
      <c r="D223" s="1" t="s">
        <v>223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>
        <v>1</v>
      </c>
      <c r="AP223" s="12"/>
      <c r="AQ223" s="12">
        <v>3</v>
      </c>
      <c r="AR223" s="12"/>
      <c r="AS223" s="12"/>
      <c r="AT223" s="12"/>
      <c r="AU223" s="12"/>
      <c r="AV223" s="32">
        <f t="shared" si="8"/>
        <v>4</v>
      </c>
    </row>
    <row r="224" spans="1:48" s="6" customFormat="1" ht="11.25">
      <c r="A224" s="28"/>
      <c r="B224" s="8" t="s">
        <v>77</v>
      </c>
      <c r="C224" s="8" t="s">
        <v>543</v>
      </c>
      <c r="D224" s="8" t="s">
        <v>544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>
        <v>4</v>
      </c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32">
        <f t="shared" si="8"/>
        <v>4</v>
      </c>
    </row>
    <row r="225" spans="1:48" s="6" customFormat="1" ht="11.25">
      <c r="A225" s="28"/>
      <c r="B225" s="8" t="s">
        <v>463</v>
      </c>
      <c r="C225" s="8" t="s">
        <v>535</v>
      </c>
      <c r="D225" s="8" t="s">
        <v>536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>
        <v>2</v>
      </c>
      <c r="AD225" s="12">
        <v>2</v>
      </c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32">
        <f t="shared" si="8"/>
        <v>4</v>
      </c>
    </row>
    <row r="226" spans="1:48" s="6" customFormat="1" ht="11.25">
      <c r="A226" s="28"/>
      <c r="B226" s="8" t="s">
        <v>64</v>
      </c>
      <c r="C226" s="6" t="s">
        <v>214</v>
      </c>
      <c r="D226" s="1" t="s">
        <v>215</v>
      </c>
      <c r="E226" s="12"/>
      <c r="F226" s="12"/>
      <c r="G226" s="12"/>
      <c r="H226" s="12">
        <v>1</v>
      </c>
      <c r="I226" s="12"/>
      <c r="J226" s="12"/>
      <c r="K226" s="12"/>
      <c r="L226" s="12"/>
      <c r="M226" s="12"/>
      <c r="N226" s="12"/>
      <c r="O226" s="12"/>
      <c r="P226" s="12">
        <v>3</v>
      </c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32">
        <f t="shared" si="8"/>
        <v>4</v>
      </c>
    </row>
    <row r="227" spans="1:48" s="6" customFormat="1" ht="11.25">
      <c r="A227" s="28"/>
      <c r="B227" s="8" t="s">
        <v>64</v>
      </c>
      <c r="C227" s="6" t="s">
        <v>745</v>
      </c>
      <c r="D227" s="1" t="s">
        <v>746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4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>
        <v>4</v>
      </c>
      <c r="AV227" s="32">
        <f t="shared" si="8"/>
        <v>4</v>
      </c>
    </row>
    <row r="228" spans="1:48" s="6" customFormat="1" ht="11.25">
      <c r="A228" s="28"/>
      <c r="B228" s="8" t="s">
        <v>144</v>
      </c>
      <c r="C228" s="1" t="s">
        <v>372</v>
      </c>
      <c r="D228" s="1" t="s">
        <v>304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>
        <v>3</v>
      </c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32">
        <f t="shared" si="8"/>
        <v>3</v>
      </c>
    </row>
    <row r="229" spans="1:48" s="6" customFormat="1" ht="11.25">
      <c r="A229" s="28"/>
      <c r="B229" s="8" t="s">
        <v>116</v>
      </c>
      <c r="C229" s="6" t="s">
        <v>594</v>
      </c>
      <c r="D229" s="1" t="s">
        <v>595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>
        <v>3</v>
      </c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32">
        <f t="shared" si="8"/>
        <v>3</v>
      </c>
    </row>
    <row r="230" spans="1:48" s="6" customFormat="1" ht="11.25">
      <c r="A230" s="28"/>
      <c r="B230" s="8" t="s">
        <v>657</v>
      </c>
      <c r="C230" s="6" t="s">
        <v>658</v>
      </c>
      <c r="D230" s="1" t="s">
        <v>659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>
        <v>3</v>
      </c>
      <c r="AP230" s="12"/>
      <c r="AQ230" s="12"/>
      <c r="AR230" s="12"/>
      <c r="AS230" s="12"/>
      <c r="AT230" s="12"/>
      <c r="AU230" s="12"/>
      <c r="AV230" s="32">
        <f t="shared" si="8"/>
        <v>3</v>
      </c>
    </row>
    <row r="231" spans="1:48" s="6" customFormat="1" ht="11.25">
      <c r="A231" s="28"/>
      <c r="B231" s="8" t="s">
        <v>158</v>
      </c>
      <c r="C231" s="6" t="s">
        <v>653</v>
      </c>
      <c r="D231" s="1" t="s">
        <v>654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>
        <v>3</v>
      </c>
      <c r="AP231" s="12"/>
      <c r="AQ231" s="12"/>
      <c r="AR231" s="12"/>
      <c r="AS231" s="12"/>
      <c r="AT231" s="12"/>
      <c r="AU231" s="12"/>
      <c r="AV231" s="32">
        <f t="shared" si="8"/>
        <v>3</v>
      </c>
    </row>
    <row r="232" spans="1:48" s="1" customFormat="1" ht="11.25">
      <c r="A232" s="29"/>
      <c r="B232" s="8" t="s">
        <v>126</v>
      </c>
      <c r="C232" s="8" t="s">
        <v>485</v>
      </c>
      <c r="D232" s="8" t="s">
        <v>486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>
        <v>2</v>
      </c>
      <c r="Y232" s="13">
        <v>1</v>
      </c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32">
        <f t="shared" si="8"/>
        <v>3</v>
      </c>
    </row>
    <row r="233" spans="1:48" s="6" customFormat="1" ht="11.25">
      <c r="A233" s="28"/>
      <c r="B233" s="8" t="s">
        <v>126</v>
      </c>
      <c r="C233" s="8" t="s">
        <v>250</v>
      </c>
      <c r="D233" s="8" t="s">
        <v>251</v>
      </c>
      <c r="E233" s="12"/>
      <c r="F233" s="12"/>
      <c r="G233" s="12"/>
      <c r="H233" s="12"/>
      <c r="I233" s="12">
        <v>3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32">
        <f t="shared" si="8"/>
        <v>3</v>
      </c>
    </row>
    <row r="234" spans="1:48" s="6" customFormat="1" ht="11.25">
      <c r="A234" s="28"/>
      <c r="B234" s="8" t="s">
        <v>287</v>
      </c>
      <c r="C234" s="8" t="s">
        <v>288</v>
      </c>
      <c r="D234" s="8" t="s">
        <v>284</v>
      </c>
      <c r="E234" s="12"/>
      <c r="F234" s="12"/>
      <c r="G234" s="12"/>
      <c r="H234" s="12"/>
      <c r="I234" s="12"/>
      <c r="J234" s="12"/>
      <c r="K234" s="12">
        <v>1</v>
      </c>
      <c r="L234" s="12">
        <v>1</v>
      </c>
      <c r="M234" s="12">
        <v>1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32">
        <f t="shared" si="8"/>
        <v>3</v>
      </c>
    </row>
    <row r="235" spans="1:48" s="6" customFormat="1" ht="11.25">
      <c r="A235" s="28"/>
      <c r="B235" s="8" t="s">
        <v>190</v>
      </c>
      <c r="C235" s="6" t="s">
        <v>725</v>
      </c>
      <c r="D235" s="1" t="s">
        <v>138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>
        <v>3</v>
      </c>
      <c r="AT235" s="12"/>
      <c r="AU235" s="12"/>
      <c r="AV235" s="32">
        <f t="shared" si="8"/>
        <v>3</v>
      </c>
    </row>
    <row r="236" spans="1:48" s="6" customFormat="1" ht="11.25">
      <c r="A236" s="28"/>
      <c r="B236" s="8" t="s">
        <v>190</v>
      </c>
      <c r="C236" s="8" t="s">
        <v>293</v>
      </c>
      <c r="D236" s="8" t="s">
        <v>294</v>
      </c>
      <c r="E236" s="12"/>
      <c r="F236" s="12"/>
      <c r="G236" s="12"/>
      <c r="H236" s="12"/>
      <c r="I236" s="12"/>
      <c r="J236" s="12"/>
      <c r="K236" s="12">
        <v>1</v>
      </c>
      <c r="L236" s="12">
        <v>2</v>
      </c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32">
        <f t="shared" si="8"/>
        <v>3</v>
      </c>
    </row>
    <row r="237" spans="1:48" s="6" customFormat="1" ht="11.25">
      <c r="A237" s="28"/>
      <c r="B237" s="8" t="s">
        <v>297</v>
      </c>
      <c r="C237" s="8" t="s">
        <v>298</v>
      </c>
      <c r="D237" s="8" t="s">
        <v>299</v>
      </c>
      <c r="E237" s="12"/>
      <c r="F237" s="12"/>
      <c r="G237" s="12"/>
      <c r="H237" s="12"/>
      <c r="I237" s="12"/>
      <c r="J237" s="12"/>
      <c r="K237" s="12">
        <v>1</v>
      </c>
      <c r="L237" s="12">
        <v>1</v>
      </c>
      <c r="M237" s="12">
        <v>1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32">
        <f t="shared" si="8"/>
        <v>3</v>
      </c>
    </row>
    <row r="238" spans="1:48" s="6" customFormat="1" ht="11.25">
      <c r="A238" s="28"/>
      <c r="B238" s="8" t="s">
        <v>297</v>
      </c>
      <c r="C238" s="8" t="s">
        <v>330</v>
      </c>
      <c r="D238" s="8" t="s">
        <v>331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>
        <v>3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32">
        <f t="shared" si="8"/>
        <v>3</v>
      </c>
    </row>
    <row r="239" spans="1:48" s="6" customFormat="1" ht="11.25">
      <c r="A239" s="28"/>
      <c r="B239" s="8" t="s">
        <v>180</v>
      </c>
      <c r="C239" s="6" t="s">
        <v>181</v>
      </c>
      <c r="D239" s="1" t="s">
        <v>182</v>
      </c>
      <c r="E239" s="12"/>
      <c r="F239" s="12"/>
      <c r="G239" s="12">
        <v>3</v>
      </c>
      <c r="H239" s="12"/>
      <c r="I239" s="1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32">
        <f t="shared" si="8"/>
        <v>3</v>
      </c>
    </row>
    <row r="240" spans="1:48" s="6" customFormat="1" ht="11.25">
      <c r="A240" s="28"/>
      <c r="B240" s="10" t="s">
        <v>412</v>
      </c>
      <c r="C240" s="10" t="s">
        <v>413</v>
      </c>
      <c r="D240" s="10" t="s">
        <v>414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>
        <v>2</v>
      </c>
      <c r="T240" s="12">
        <v>1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32">
        <f t="shared" si="8"/>
        <v>3</v>
      </c>
    </row>
    <row r="241" spans="1:48" s="6" customFormat="1" ht="11.25">
      <c r="A241" s="28"/>
      <c r="B241" s="8" t="s">
        <v>245</v>
      </c>
      <c r="C241" s="1" t="s">
        <v>390</v>
      </c>
      <c r="D241" s="1" t="s">
        <v>246</v>
      </c>
      <c r="E241" s="12"/>
      <c r="F241" s="12"/>
      <c r="G241" s="12"/>
      <c r="H241" s="12"/>
      <c r="I241" s="12">
        <v>1</v>
      </c>
      <c r="J241" s="12"/>
      <c r="K241" s="12"/>
      <c r="L241" s="12"/>
      <c r="M241" s="12"/>
      <c r="N241" s="12"/>
      <c r="O241" s="12"/>
      <c r="P241" s="12"/>
      <c r="Q241" s="12"/>
      <c r="R241" s="12">
        <v>2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32">
        <f t="shared" si="8"/>
        <v>3</v>
      </c>
    </row>
    <row r="242" spans="1:48" s="1" customFormat="1" ht="11.25">
      <c r="A242" s="29"/>
      <c r="B242" s="8" t="s">
        <v>71</v>
      </c>
      <c r="C242" s="8" t="s">
        <v>752</v>
      </c>
      <c r="D242" s="8" t="s">
        <v>166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>
        <v>3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32">
        <f t="shared" si="8"/>
        <v>3</v>
      </c>
    </row>
    <row r="243" spans="1:48" s="6" customFormat="1" ht="11.25">
      <c r="A243" s="28"/>
      <c r="B243" s="10" t="s">
        <v>168</v>
      </c>
      <c r="C243" s="10" t="s">
        <v>122</v>
      </c>
      <c r="D243" s="10" t="s">
        <v>123</v>
      </c>
      <c r="E243" s="12"/>
      <c r="F243" s="12">
        <v>2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>
        <v>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32">
        <f t="shared" si="8"/>
        <v>3</v>
      </c>
    </row>
    <row r="244" spans="1:48" s="1" customFormat="1" ht="11.25">
      <c r="A244" s="29"/>
      <c r="B244" s="8" t="s">
        <v>105</v>
      </c>
      <c r="C244" s="8" t="s">
        <v>500</v>
      </c>
      <c r="D244" s="8" t="s">
        <v>501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>
        <v>2</v>
      </c>
      <c r="Z244" s="13"/>
      <c r="AA244" s="13"/>
      <c r="AB244" s="13"/>
      <c r="AC244" s="13"/>
      <c r="AD244" s="13"/>
      <c r="AE244" s="13">
        <v>1</v>
      </c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32">
        <f aca="true" t="shared" si="9" ref="AV244:AV307">SUM(E244:AU244)</f>
        <v>3</v>
      </c>
    </row>
    <row r="245" spans="1:48" s="1" customFormat="1" ht="11.25">
      <c r="A245" s="29"/>
      <c r="B245" s="8" t="s">
        <v>490</v>
      </c>
      <c r="C245" s="8" t="s">
        <v>588</v>
      </c>
      <c r="D245" s="8" t="s">
        <v>589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>
        <v>3</v>
      </c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32">
        <f t="shared" si="9"/>
        <v>3</v>
      </c>
    </row>
    <row r="246" spans="1:48" s="6" customFormat="1" ht="11.25">
      <c r="A246" s="28"/>
      <c r="B246" s="8" t="s">
        <v>490</v>
      </c>
      <c r="C246" s="8" t="s">
        <v>626</v>
      </c>
      <c r="D246" s="8" t="s">
        <v>627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>
        <v>3</v>
      </c>
      <c r="AM246" s="12"/>
      <c r="AN246" s="12"/>
      <c r="AO246" s="12"/>
      <c r="AP246" s="12"/>
      <c r="AQ246" s="12"/>
      <c r="AR246" s="12"/>
      <c r="AS246" s="12"/>
      <c r="AT246" s="12"/>
      <c r="AU246" s="12"/>
      <c r="AV246" s="32">
        <f t="shared" si="9"/>
        <v>3</v>
      </c>
    </row>
    <row r="247" spans="1:48" s="6" customFormat="1" ht="11.25">
      <c r="A247" s="28"/>
      <c r="B247" s="8" t="s">
        <v>671</v>
      </c>
      <c r="C247" s="8" t="s">
        <v>672</v>
      </c>
      <c r="D247" s="8" t="s">
        <v>673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>
        <v>3</v>
      </c>
      <c r="AQ247" s="12"/>
      <c r="AR247" s="12"/>
      <c r="AS247" s="12"/>
      <c r="AT247" s="12"/>
      <c r="AU247" s="12"/>
      <c r="AV247" s="32">
        <f t="shared" si="9"/>
        <v>3</v>
      </c>
    </row>
    <row r="248" spans="1:48" s="6" customFormat="1" ht="11.25">
      <c r="A248" s="28"/>
      <c r="B248" s="8" t="s">
        <v>464</v>
      </c>
      <c r="C248" s="6" t="s">
        <v>558</v>
      </c>
      <c r="D248" s="1" t="s">
        <v>559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>
        <v>3</v>
      </c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32">
        <f t="shared" si="9"/>
        <v>3</v>
      </c>
    </row>
    <row r="249" spans="1:48" s="6" customFormat="1" ht="11.25">
      <c r="A249" s="28"/>
      <c r="B249" s="8" t="s">
        <v>344</v>
      </c>
      <c r="C249" s="6" t="s">
        <v>737</v>
      </c>
      <c r="D249" s="1" t="s">
        <v>738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4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>
        <v>1</v>
      </c>
      <c r="AU249" s="12">
        <v>2</v>
      </c>
      <c r="AV249" s="32">
        <f t="shared" si="9"/>
        <v>3</v>
      </c>
    </row>
    <row r="250" spans="1:48" s="6" customFormat="1" ht="11.25">
      <c r="A250" s="28"/>
      <c r="B250" s="8" t="s">
        <v>86</v>
      </c>
      <c r="C250" s="8" t="s">
        <v>432</v>
      </c>
      <c r="D250" s="8" t="s">
        <v>84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>
        <v>2</v>
      </c>
      <c r="V250" s="12">
        <v>1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32">
        <f t="shared" si="9"/>
        <v>3</v>
      </c>
    </row>
    <row r="251" spans="1:48" s="6" customFormat="1" ht="11.25">
      <c r="A251" s="28"/>
      <c r="B251" s="8" t="s">
        <v>86</v>
      </c>
      <c r="C251" s="6" t="s">
        <v>87</v>
      </c>
      <c r="D251" s="1" t="s">
        <v>84</v>
      </c>
      <c r="E251" s="12">
        <v>1</v>
      </c>
      <c r="F251" s="12">
        <v>2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32">
        <f t="shared" si="9"/>
        <v>3</v>
      </c>
    </row>
    <row r="252" spans="1:48" s="6" customFormat="1" ht="11.25">
      <c r="A252" s="28"/>
      <c r="B252" s="8" t="s">
        <v>236</v>
      </c>
      <c r="C252" s="6" t="s">
        <v>237</v>
      </c>
      <c r="D252" s="1" t="s">
        <v>235</v>
      </c>
      <c r="E252" s="12"/>
      <c r="F252" s="12"/>
      <c r="G252" s="12"/>
      <c r="H252" s="12">
        <v>1</v>
      </c>
      <c r="I252" s="12"/>
      <c r="J252" s="12">
        <v>2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32">
        <f t="shared" si="9"/>
        <v>3</v>
      </c>
    </row>
    <row r="253" spans="1:48" s="6" customFormat="1" ht="11.25">
      <c r="A253" s="28"/>
      <c r="B253" s="8" t="s">
        <v>46</v>
      </c>
      <c r="C253" s="8" t="s">
        <v>290</v>
      </c>
      <c r="D253" s="8" t="s">
        <v>291</v>
      </c>
      <c r="E253" s="12"/>
      <c r="F253" s="12"/>
      <c r="G253" s="12"/>
      <c r="H253" s="12"/>
      <c r="I253" s="12"/>
      <c r="J253" s="12"/>
      <c r="K253" s="12">
        <v>3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32">
        <f t="shared" si="9"/>
        <v>3</v>
      </c>
    </row>
    <row r="254" spans="1:48" s="6" customFormat="1" ht="11.25">
      <c r="A254" s="28"/>
      <c r="B254" s="8" t="s">
        <v>91</v>
      </c>
      <c r="C254" s="1" t="s">
        <v>381</v>
      </c>
      <c r="D254" s="1" t="s">
        <v>328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>
        <v>3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32">
        <f t="shared" si="9"/>
        <v>3</v>
      </c>
    </row>
    <row r="255" spans="1:48" s="6" customFormat="1" ht="11.25">
      <c r="A255" s="28"/>
      <c r="B255" s="8" t="s">
        <v>91</v>
      </c>
      <c r="C255" s="8" t="s">
        <v>292</v>
      </c>
      <c r="D255" s="8" t="s">
        <v>51</v>
      </c>
      <c r="E255" s="12"/>
      <c r="F255" s="12"/>
      <c r="G255" s="12"/>
      <c r="H255" s="12"/>
      <c r="I255" s="12"/>
      <c r="J255" s="12"/>
      <c r="K255" s="12">
        <v>2</v>
      </c>
      <c r="L255" s="12"/>
      <c r="M255" s="12">
        <v>1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32">
        <f t="shared" si="9"/>
        <v>3</v>
      </c>
    </row>
    <row r="256" spans="1:48" s="6" customFormat="1" ht="11.25">
      <c r="A256" s="28"/>
      <c r="B256" s="8" t="s">
        <v>680</v>
      </c>
      <c r="C256" s="8" t="s">
        <v>681</v>
      </c>
      <c r="D256" s="8" t="s">
        <v>682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>
        <v>3</v>
      </c>
      <c r="AR256" s="12"/>
      <c r="AS256" s="12"/>
      <c r="AT256" s="12"/>
      <c r="AU256" s="12"/>
      <c r="AV256" s="32">
        <f t="shared" si="9"/>
        <v>3</v>
      </c>
    </row>
    <row r="257" spans="1:48" s="6" customFormat="1" ht="11.25">
      <c r="A257" s="28"/>
      <c r="B257" s="8" t="s">
        <v>680</v>
      </c>
      <c r="C257" s="8" t="s">
        <v>690</v>
      </c>
      <c r="D257" s="8" t="s">
        <v>691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>
        <v>2</v>
      </c>
      <c r="AS257" s="12">
        <v>1</v>
      </c>
      <c r="AT257" s="12"/>
      <c r="AU257" s="12"/>
      <c r="AV257" s="32">
        <f t="shared" si="9"/>
        <v>3</v>
      </c>
    </row>
    <row r="258" spans="1:48" s="6" customFormat="1" ht="11.25">
      <c r="A258" s="28"/>
      <c r="B258" s="8" t="s">
        <v>209</v>
      </c>
      <c r="C258" s="10" t="s">
        <v>337</v>
      </c>
      <c r="D258" s="8" t="s">
        <v>338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>
        <v>1</v>
      </c>
      <c r="P258" s="12">
        <v>2</v>
      </c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32">
        <f t="shared" si="9"/>
        <v>3</v>
      </c>
    </row>
    <row r="259" spans="1:48" s="6" customFormat="1" ht="11.25">
      <c r="A259" s="28"/>
      <c r="B259" s="8" t="s">
        <v>209</v>
      </c>
      <c r="C259" s="6" t="s">
        <v>719</v>
      </c>
      <c r="D259" s="1" t="s">
        <v>720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>
        <v>3</v>
      </c>
      <c r="AT259" s="12"/>
      <c r="AU259" s="12"/>
      <c r="AV259" s="32">
        <f t="shared" si="9"/>
        <v>3</v>
      </c>
    </row>
    <row r="260" spans="1:48" s="6" customFormat="1" ht="11.25">
      <c r="A260" s="28"/>
      <c r="B260" s="8" t="s">
        <v>206</v>
      </c>
      <c r="C260" s="6" t="s">
        <v>207</v>
      </c>
      <c r="D260" s="1" t="s">
        <v>208</v>
      </c>
      <c r="E260" s="12"/>
      <c r="F260" s="12"/>
      <c r="G260" s="12"/>
      <c r="H260" s="12">
        <v>3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32">
        <f t="shared" si="9"/>
        <v>3</v>
      </c>
    </row>
    <row r="261" spans="1:48" s="6" customFormat="1" ht="11.25">
      <c r="A261" s="28"/>
      <c r="B261" s="8" t="s">
        <v>266</v>
      </c>
      <c r="C261" s="6" t="s">
        <v>220</v>
      </c>
      <c r="D261" s="1" t="s">
        <v>221</v>
      </c>
      <c r="E261" s="12"/>
      <c r="F261" s="12"/>
      <c r="G261" s="12"/>
      <c r="H261" s="12">
        <v>2</v>
      </c>
      <c r="I261" s="12"/>
      <c r="J261" s="12">
        <v>1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32">
        <f t="shared" si="9"/>
        <v>3</v>
      </c>
    </row>
    <row r="262" spans="1:48" s="6" customFormat="1" ht="11.25">
      <c r="A262" s="28"/>
      <c r="B262" s="8" t="s">
        <v>70</v>
      </c>
      <c r="C262" s="8" t="s">
        <v>302</v>
      </c>
      <c r="D262" s="8" t="s">
        <v>282</v>
      </c>
      <c r="E262" s="12"/>
      <c r="F262" s="12"/>
      <c r="G262" s="12"/>
      <c r="H262" s="12"/>
      <c r="I262" s="12"/>
      <c r="J262" s="12"/>
      <c r="K262" s="12"/>
      <c r="L262" s="12">
        <v>3</v>
      </c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32">
        <f t="shared" si="9"/>
        <v>3</v>
      </c>
    </row>
    <row r="263" spans="1:48" s="6" customFormat="1" ht="11.25">
      <c r="A263" s="28"/>
      <c r="B263" s="8" t="s">
        <v>231</v>
      </c>
      <c r="C263" s="6" t="s">
        <v>232</v>
      </c>
      <c r="D263" s="1" t="s">
        <v>233</v>
      </c>
      <c r="E263" s="12"/>
      <c r="F263" s="12"/>
      <c r="G263" s="12"/>
      <c r="H263" s="12">
        <v>2</v>
      </c>
      <c r="I263" s="12"/>
      <c r="J263" s="12">
        <v>1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32">
        <f t="shared" si="9"/>
        <v>3</v>
      </c>
    </row>
    <row r="264" spans="1:48" s="6" customFormat="1" ht="11.25">
      <c r="A264" s="28"/>
      <c r="B264" s="8" t="s">
        <v>171</v>
      </c>
      <c r="C264" s="6" t="s">
        <v>582</v>
      </c>
      <c r="D264" s="1" t="s">
        <v>184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>
        <v>1</v>
      </c>
      <c r="AI264" s="12"/>
      <c r="AJ264" s="12"/>
      <c r="AK264" s="12"/>
      <c r="AL264" s="12">
        <v>2</v>
      </c>
      <c r="AM264" s="12"/>
      <c r="AN264" s="12"/>
      <c r="AO264" s="12"/>
      <c r="AP264" s="12"/>
      <c r="AQ264" s="12"/>
      <c r="AR264" s="12"/>
      <c r="AS264" s="12"/>
      <c r="AT264" s="12"/>
      <c r="AU264" s="12"/>
      <c r="AV264" s="32">
        <f t="shared" si="9"/>
        <v>3</v>
      </c>
    </row>
    <row r="265" spans="1:48" s="1" customFormat="1" ht="11.25">
      <c r="A265" s="29"/>
      <c r="B265" s="8" t="s">
        <v>453</v>
      </c>
      <c r="C265" s="8" t="s">
        <v>454</v>
      </c>
      <c r="D265" s="8" t="s">
        <v>299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>
        <v>3</v>
      </c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32">
        <f t="shared" si="9"/>
        <v>3</v>
      </c>
    </row>
    <row r="266" spans="1:48" s="6" customFormat="1" ht="11.25">
      <c r="A266" s="28"/>
      <c r="B266" s="8" t="s">
        <v>97</v>
      </c>
      <c r="C266" s="8" t="s">
        <v>678</v>
      </c>
      <c r="D266" s="8" t="s">
        <v>263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>
        <v>3</v>
      </c>
      <c r="AQ266" s="12"/>
      <c r="AR266" s="12"/>
      <c r="AS266" s="12"/>
      <c r="AT266" s="12"/>
      <c r="AU266" s="12"/>
      <c r="AV266" s="32">
        <f t="shared" si="9"/>
        <v>3</v>
      </c>
    </row>
    <row r="267" spans="1:48" s="6" customFormat="1" ht="11.25">
      <c r="A267" s="28"/>
      <c r="B267" s="8" t="s">
        <v>97</v>
      </c>
      <c r="C267" s="6" t="s">
        <v>665</v>
      </c>
      <c r="D267" s="1" t="s">
        <v>263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>
        <v>3</v>
      </c>
      <c r="AP267" s="12"/>
      <c r="AQ267" s="12"/>
      <c r="AR267" s="12"/>
      <c r="AS267" s="12"/>
      <c r="AT267" s="12"/>
      <c r="AU267" s="12"/>
      <c r="AV267" s="32">
        <f t="shared" si="9"/>
        <v>3</v>
      </c>
    </row>
    <row r="268" spans="1:48" s="6" customFormat="1" ht="11.25">
      <c r="A268" s="28"/>
      <c r="B268" s="8" t="s">
        <v>97</v>
      </c>
      <c r="C268" s="6" t="s">
        <v>234</v>
      </c>
      <c r="D268" s="1" t="s">
        <v>196</v>
      </c>
      <c r="E268" s="12"/>
      <c r="F268" s="12"/>
      <c r="G268" s="12"/>
      <c r="H268" s="12">
        <v>3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32">
        <f t="shared" si="9"/>
        <v>3</v>
      </c>
    </row>
    <row r="269" spans="1:48" s="6" customFormat="1" ht="11.25">
      <c r="A269" s="28"/>
      <c r="B269" s="8" t="s">
        <v>77</v>
      </c>
      <c r="C269" s="6" t="s">
        <v>269</v>
      </c>
      <c r="D269" s="1" t="s">
        <v>270</v>
      </c>
      <c r="E269" s="12"/>
      <c r="F269" s="12"/>
      <c r="G269" s="12"/>
      <c r="H269" s="12"/>
      <c r="I269" s="12"/>
      <c r="J269" s="12">
        <v>3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32">
        <f t="shared" si="9"/>
        <v>3</v>
      </c>
    </row>
    <row r="270" spans="1:48" s="6" customFormat="1" ht="11.25">
      <c r="A270" s="28"/>
      <c r="B270" s="8" t="s">
        <v>77</v>
      </c>
      <c r="C270" s="1" t="s">
        <v>376</v>
      </c>
      <c r="D270" s="1" t="s">
        <v>377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>
        <v>3</v>
      </c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32">
        <f t="shared" si="9"/>
        <v>3</v>
      </c>
    </row>
    <row r="271" spans="1:48" s="6" customFormat="1" ht="11.25">
      <c r="A271" s="28"/>
      <c r="B271" s="8" t="s">
        <v>77</v>
      </c>
      <c r="C271" s="6" t="s">
        <v>572</v>
      </c>
      <c r="D271" s="1" t="s">
        <v>573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>
        <v>3</v>
      </c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32">
        <f t="shared" si="9"/>
        <v>3</v>
      </c>
    </row>
    <row r="272" spans="1:48" s="1" customFormat="1" ht="11.25">
      <c r="A272" s="29"/>
      <c r="B272" s="8" t="s">
        <v>203</v>
      </c>
      <c r="C272" s="8" t="s">
        <v>477</v>
      </c>
      <c r="D272" s="8" t="s">
        <v>478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>
        <v>1</v>
      </c>
      <c r="Y272" s="13"/>
      <c r="Z272" s="13"/>
      <c r="AA272" s="13"/>
      <c r="AB272" s="13"/>
      <c r="AC272" s="13"/>
      <c r="AD272" s="13"/>
      <c r="AE272" s="13">
        <v>2</v>
      </c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32">
        <f t="shared" si="9"/>
        <v>3</v>
      </c>
    </row>
    <row r="273" spans="1:48" s="1" customFormat="1" ht="11.25">
      <c r="A273" s="29"/>
      <c r="B273" s="8" t="s">
        <v>74</v>
      </c>
      <c r="C273" s="8" t="s">
        <v>459</v>
      </c>
      <c r="D273" s="8" t="s">
        <v>460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>
        <v>3</v>
      </c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32">
        <f t="shared" si="9"/>
        <v>3</v>
      </c>
    </row>
    <row r="274" spans="1:48" s="6" customFormat="1" ht="11.25">
      <c r="A274" s="28"/>
      <c r="B274" s="8" t="s">
        <v>64</v>
      </c>
      <c r="C274" s="6" t="s">
        <v>65</v>
      </c>
      <c r="D274" s="1" t="s">
        <v>66</v>
      </c>
      <c r="E274" s="12">
        <v>3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32">
        <f t="shared" si="9"/>
        <v>3</v>
      </c>
    </row>
    <row r="275" spans="1:48" s="6" customFormat="1" ht="11.25">
      <c r="A275" s="28"/>
      <c r="B275" s="8" t="s">
        <v>116</v>
      </c>
      <c r="C275" s="8" t="s">
        <v>117</v>
      </c>
      <c r="D275" s="8" t="s">
        <v>118</v>
      </c>
      <c r="E275" s="12"/>
      <c r="F275" s="12">
        <v>2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32">
        <f t="shared" si="9"/>
        <v>2</v>
      </c>
    </row>
    <row r="276" spans="1:48" s="6" customFormat="1" ht="11.25">
      <c r="A276" s="28"/>
      <c r="B276" s="8" t="s">
        <v>657</v>
      </c>
      <c r="C276" s="6" t="s">
        <v>732</v>
      </c>
      <c r="D276" s="1" t="s">
        <v>722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4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>
        <v>2</v>
      </c>
      <c r="AU276" s="12"/>
      <c r="AV276" s="32">
        <f t="shared" si="9"/>
        <v>2</v>
      </c>
    </row>
    <row r="277" spans="1:48" s="6" customFormat="1" ht="11.25">
      <c r="A277" s="28"/>
      <c r="B277" s="8" t="s">
        <v>373</v>
      </c>
      <c r="C277" s="8" t="s">
        <v>521</v>
      </c>
      <c r="D277" s="1" t="s">
        <v>522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>
        <v>2</v>
      </c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32">
        <f t="shared" si="9"/>
        <v>2</v>
      </c>
    </row>
    <row r="278" spans="1:48" s="6" customFormat="1" ht="11.25">
      <c r="A278" s="28"/>
      <c r="B278" s="10" t="s">
        <v>193</v>
      </c>
      <c r="C278" s="10" t="s">
        <v>365</v>
      </c>
      <c r="D278" s="10" t="s">
        <v>366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>
        <v>2</v>
      </c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32">
        <f t="shared" si="9"/>
        <v>2</v>
      </c>
    </row>
    <row r="279" spans="1:48" s="6" customFormat="1" ht="11.25">
      <c r="A279" s="28"/>
      <c r="B279" s="8" t="s">
        <v>193</v>
      </c>
      <c r="C279" s="6" t="s">
        <v>726</v>
      </c>
      <c r="D279" s="1" t="s">
        <v>727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>
        <v>2</v>
      </c>
      <c r="AT279" s="12"/>
      <c r="AU279" s="15"/>
      <c r="AV279" s="32">
        <f t="shared" si="9"/>
        <v>2</v>
      </c>
    </row>
    <row r="280" spans="1:48" s="6" customFormat="1" ht="11.25">
      <c r="A280" s="28"/>
      <c r="B280" s="8" t="s">
        <v>103</v>
      </c>
      <c r="C280" s="8" t="s">
        <v>332</v>
      </c>
      <c r="D280" s="8" t="s">
        <v>333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>
        <v>2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32">
        <f t="shared" si="9"/>
        <v>2</v>
      </c>
    </row>
    <row r="281" spans="1:48" s="6" customFormat="1" ht="11.25">
      <c r="A281" s="28"/>
      <c r="B281" s="8" t="s">
        <v>297</v>
      </c>
      <c r="C281" s="6" t="s">
        <v>728</v>
      </c>
      <c r="D281" s="1" t="s">
        <v>361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>
        <v>2</v>
      </c>
      <c r="AT281" s="12"/>
      <c r="AU281" s="12"/>
      <c r="AV281" s="32">
        <f t="shared" si="9"/>
        <v>2</v>
      </c>
    </row>
    <row r="282" spans="1:48" s="6" customFormat="1" ht="11.25">
      <c r="A282" s="28"/>
      <c r="B282" s="8" t="s">
        <v>297</v>
      </c>
      <c r="C282" s="10" t="s">
        <v>355</v>
      </c>
      <c r="D282" s="8" t="s">
        <v>356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>
        <v>2</v>
      </c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32">
        <f t="shared" si="9"/>
        <v>2</v>
      </c>
    </row>
    <row r="283" spans="1:48" s="6" customFormat="1" ht="11.25">
      <c r="A283" s="28"/>
      <c r="B283" s="8" t="s">
        <v>347</v>
      </c>
      <c r="C283" s="10" t="s">
        <v>348</v>
      </c>
      <c r="D283" s="8" t="s">
        <v>349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>
        <v>2</v>
      </c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32">
        <f t="shared" si="9"/>
        <v>2</v>
      </c>
    </row>
    <row r="284" spans="1:48" s="6" customFormat="1" ht="11.25">
      <c r="A284" s="28"/>
      <c r="B284" s="10" t="s">
        <v>245</v>
      </c>
      <c r="C284" s="10" t="s">
        <v>403</v>
      </c>
      <c r="D284" s="10" t="s">
        <v>404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>
        <v>2</v>
      </c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32">
        <f t="shared" si="9"/>
        <v>2</v>
      </c>
    </row>
    <row r="285" spans="1:48" s="6" customFormat="1" ht="11.25">
      <c r="A285" s="28"/>
      <c r="B285" s="8" t="s">
        <v>551</v>
      </c>
      <c r="C285" s="6" t="s">
        <v>655</v>
      </c>
      <c r="D285" s="1" t="s">
        <v>656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>
        <v>2</v>
      </c>
      <c r="AP285" s="12"/>
      <c r="AQ285" s="12"/>
      <c r="AR285" s="12"/>
      <c r="AS285" s="12"/>
      <c r="AT285" s="12"/>
      <c r="AU285" s="12"/>
      <c r="AV285" s="32">
        <f t="shared" si="9"/>
        <v>2</v>
      </c>
    </row>
    <row r="286" spans="1:48" s="6" customFormat="1" ht="11.25">
      <c r="A286" s="28"/>
      <c r="B286" s="8" t="s">
        <v>71</v>
      </c>
      <c r="C286" s="6" t="s">
        <v>556</v>
      </c>
      <c r="D286" s="1" t="s">
        <v>557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>
        <v>1</v>
      </c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>
        <v>1</v>
      </c>
      <c r="AV286" s="32">
        <f t="shared" si="9"/>
        <v>2</v>
      </c>
    </row>
    <row r="287" spans="1:48" s="6" customFormat="1" ht="11.25">
      <c r="A287" s="28"/>
      <c r="B287" s="8" t="s">
        <v>71</v>
      </c>
      <c r="C287" s="6" t="s">
        <v>596</v>
      </c>
      <c r="D287" s="1" t="s">
        <v>557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>
        <v>2</v>
      </c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32">
        <f t="shared" si="9"/>
        <v>2</v>
      </c>
    </row>
    <row r="288" spans="1:48" s="6" customFormat="1" ht="11.25">
      <c r="A288" s="28"/>
      <c r="B288" s="8" t="s">
        <v>71</v>
      </c>
      <c r="C288" s="8" t="s">
        <v>669</v>
      </c>
      <c r="D288" s="8" t="s">
        <v>160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>
        <v>2</v>
      </c>
      <c r="AQ288" s="12"/>
      <c r="AR288" s="12"/>
      <c r="AS288" s="12"/>
      <c r="AT288" s="12"/>
      <c r="AU288" s="12"/>
      <c r="AV288" s="32">
        <f t="shared" si="9"/>
        <v>2</v>
      </c>
    </row>
    <row r="289" spans="1:48" s="6" customFormat="1" ht="11.25">
      <c r="A289" s="28"/>
      <c r="B289" s="8" t="s">
        <v>277</v>
      </c>
      <c r="C289" s="6" t="s">
        <v>278</v>
      </c>
      <c r="D289" s="1" t="s">
        <v>233</v>
      </c>
      <c r="E289" s="12"/>
      <c r="F289" s="12"/>
      <c r="G289" s="12"/>
      <c r="H289" s="12"/>
      <c r="I289" s="12"/>
      <c r="J289" s="12">
        <v>2</v>
      </c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32">
        <f t="shared" si="9"/>
        <v>2</v>
      </c>
    </row>
    <row r="290" spans="1:48" s="6" customFormat="1" ht="11.25">
      <c r="A290" s="28"/>
      <c r="B290" s="8" t="s">
        <v>100</v>
      </c>
      <c r="C290" s="8" t="s">
        <v>679</v>
      </c>
      <c r="D290" s="8" t="s">
        <v>279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>
        <v>2</v>
      </c>
      <c r="AQ290" s="12"/>
      <c r="AR290" s="12"/>
      <c r="AS290" s="12"/>
      <c r="AT290" s="12"/>
      <c r="AU290" s="12"/>
      <c r="AV290" s="32">
        <f t="shared" si="9"/>
        <v>2</v>
      </c>
    </row>
    <row r="291" spans="1:48" s="6" customFormat="1" ht="11.25">
      <c r="A291" s="28"/>
      <c r="B291" s="8" t="s">
        <v>100</v>
      </c>
      <c r="C291" s="8" t="s">
        <v>449</v>
      </c>
      <c r="D291" s="8" t="s">
        <v>450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>
        <v>2</v>
      </c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32">
        <f t="shared" si="9"/>
        <v>2</v>
      </c>
    </row>
    <row r="292" spans="1:48" s="6" customFormat="1" ht="11.25">
      <c r="A292" s="28"/>
      <c r="B292" s="8" t="s">
        <v>100</v>
      </c>
      <c r="C292" s="6" t="s">
        <v>644</v>
      </c>
      <c r="D292" s="1" t="s">
        <v>645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>
        <v>2</v>
      </c>
      <c r="AN292" s="12"/>
      <c r="AO292" s="12"/>
      <c r="AP292" s="12"/>
      <c r="AQ292" s="12"/>
      <c r="AR292" s="12"/>
      <c r="AS292" s="12"/>
      <c r="AT292" s="12"/>
      <c r="AU292" s="12"/>
      <c r="AV292" s="32">
        <f t="shared" si="9"/>
        <v>2</v>
      </c>
    </row>
    <row r="293" spans="1:48" s="6" customFormat="1" ht="11.25">
      <c r="A293" s="28"/>
      <c r="B293" s="8" t="s">
        <v>242</v>
      </c>
      <c r="C293" s="6" t="s">
        <v>652</v>
      </c>
      <c r="D293" s="1" t="s">
        <v>389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>
        <v>2</v>
      </c>
      <c r="AP293" s="12"/>
      <c r="AQ293" s="12"/>
      <c r="AR293" s="12"/>
      <c r="AS293" s="12"/>
      <c r="AT293" s="12"/>
      <c r="AU293" s="12"/>
      <c r="AV293" s="32">
        <f t="shared" si="9"/>
        <v>2</v>
      </c>
    </row>
    <row r="294" spans="1:48" s="1" customFormat="1" ht="11.25">
      <c r="A294" s="29"/>
      <c r="B294" s="8" t="s">
        <v>464</v>
      </c>
      <c r="C294" s="8" t="s">
        <v>465</v>
      </c>
      <c r="D294" s="8" t="s">
        <v>466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>
        <v>2</v>
      </c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32">
        <f t="shared" si="9"/>
        <v>2</v>
      </c>
    </row>
    <row r="295" spans="1:48" s="6" customFormat="1" ht="11.25">
      <c r="A295" s="28"/>
      <c r="B295" s="8" t="s">
        <v>236</v>
      </c>
      <c r="C295" s="6" t="s">
        <v>578</v>
      </c>
      <c r="D295" s="1" t="s">
        <v>579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>
        <v>2</v>
      </c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32">
        <f t="shared" si="9"/>
        <v>2</v>
      </c>
    </row>
    <row r="296" spans="1:48" s="6" customFormat="1" ht="11.25">
      <c r="A296" s="28"/>
      <c r="B296" s="8" t="s">
        <v>43</v>
      </c>
      <c r="C296" s="6" t="s">
        <v>641</v>
      </c>
      <c r="D296" s="1" t="s">
        <v>331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>
        <v>2</v>
      </c>
      <c r="AN296" s="12"/>
      <c r="AO296" s="12"/>
      <c r="AP296" s="12"/>
      <c r="AQ296" s="12"/>
      <c r="AR296" s="12"/>
      <c r="AS296" s="12"/>
      <c r="AT296" s="12"/>
      <c r="AU296" s="12"/>
      <c r="AV296" s="32">
        <f t="shared" si="9"/>
        <v>2</v>
      </c>
    </row>
    <row r="297" spans="1:48" s="6" customFormat="1" ht="11.25">
      <c r="A297" s="28"/>
      <c r="B297" s="8" t="s">
        <v>82</v>
      </c>
      <c r="C297" s="8" t="s">
        <v>674</v>
      </c>
      <c r="D297" s="8" t="s">
        <v>675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>
        <v>2</v>
      </c>
      <c r="AQ297" s="12"/>
      <c r="AR297" s="12"/>
      <c r="AS297" s="12"/>
      <c r="AT297" s="12"/>
      <c r="AU297" s="12"/>
      <c r="AV297" s="32">
        <f t="shared" si="9"/>
        <v>2</v>
      </c>
    </row>
    <row r="298" spans="1:48" s="6" customFormat="1" ht="11.25">
      <c r="A298" s="28"/>
      <c r="B298" s="8" t="s">
        <v>82</v>
      </c>
      <c r="C298" s="6" t="s">
        <v>183</v>
      </c>
      <c r="D298" s="1" t="s">
        <v>184</v>
      </c>
      <c r="E298" s="12"/>
      <c r="F298" s="12"/>
      <c r="G298" s="12">
        <v>2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32">
        <f t="shared" si="9"/>
        <v>2</v>
      </c>
    </row>
    <row r="299" spans="1:48" s="6" customFormat="1" ht="11.25">
      <c r="A299" s="28"/>
      <c r="B299" s="8" t="s">
        <v>91</v>
      </c>
      <c r="C299" s="6" t="s">
        <v>92</v>
      </c>
      <c r="D299" s="1" t="s">
        <v>93</v>
      </c>
      <c r="E299" s="12">
        <v>2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32">
        <f t="shared" si="9"/>
        <v>2</v>
      </c>
    </row>
    <row r="300" spans="1:48" s="6" customFormat="1" ht="11.25">
      <c r="A300" s="28"/>
      <c r="B300" s="8" t="s">
        <v>91</v>
      </c>
      <c r="C300" s="8" t="s">
        <v>625</v>
      </c>
      <c r="D300" s="8" t="s">
        <v>617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>
        <v>2</v>
      </c>
      <c r="AM300" s="12"/>
      <c r="AN300" s="12"/>
      <c r="AO300" s="12"/>
      <c r="AP300" s="12"/>
      <c r="AQ300" s="12"/>
      <c r="AR300" s="12"/>
      <c r="AS300" s="12"/>
      <c r="AT300" s="12"/>
      <c r="AU300" s="12"/>
      <c r="AV300" s="32">
        <f t="shared" si="9"/>
        <v>2</v>
      </c>
    </row>
    <row r="301" spans="1:48" s="6" customFormat="1" ht="11.25">
      <c r="A301" s="28"/>
      <c r="B301" s="8" t="s">
        <v>209</v>
      </c>
      <c r="C301" s="6" t="s">
        <v>592</v>
      </c>
      <c r="D301" s="1" t="s">
        <v>593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>
        <v>2</v>
      </c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32">
        <f t="shared" si="9"/>
        <v>2</v>
      </c>
    </row>
    <row r="302" spans="1:48" s="6" customFormat="1" ht="11.25">
      <c r="A302" s="28"/>
      <c r="B302" s="8" t="s">
        <v>52</v>
      </c>
      <c r="C302" s="10" t="s">
        <v>423</v>
      </c>
      <c r="D302" s="8" t="s">
        <v>424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>
        <v>2</v>
      </c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32">
        <f t="shared" si="9"/>
        <v>2</v>
      </c>
    </row>
    <row r="303" spans="1:48" s="1" customFormat="1" ht="11.25">
      <c r="A303" s="29"/>
      <c r="B303" s="8" t="s">
        <v>219</v>
      </c>
      <c r="C303" s="8" t="s">
        <v>480</v>
      </c>
      <c r="D303" s="8" t="s">
        <v>481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>
        <v>2</v>
      </c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32">
        <f t="shared" si="9"/>
        <v>2</v>
      </c>
    </row>
    <row r="304" spans="1:48" s="6" customFormat="1" ht="11.25">
      <c r="A304" s="28"/>
      <c r="B304" s="8" t="s">
        <v>197</v>
      </c>
      <c r="C304" s="6" t="s">
        <v>646</v>
      </c>
      <c r="D304" s="1" t="s">
        <v>478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>
        <v>1</v>
      </c>
      <c r="AN304" s="12">
        <v>1</v>
      </c>
      <c r="AO304" s="12"/>
      <c r="AP304" s="12"/>
      <c r="AQ304" s="12"/>
      <c r="AR304" s="12"/>
      <c r="AS304" s="12"/>
      <c r="AT304" s="12"/>
      <c r="AU304" s="12"/>
      <c r="AV304" s="32">
        <f t="shared" si="9"/>
        <v>2</v>
      </c>
    </row>
    <row r="305" spans="1:48" s="6" customFormat="1" ht="11.25">
      <c r="A305" s="28"/>
      <c r="B305" s="8" t="s">
        <v>197</v>
      </c>
      <c r="C305" s="8" t="s">
        <v>618</v>
      </c>
      <c r="D305" s="8" t="s">
        <v>619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>
        <v>2</v>
      </c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32">
        <f t="shared" si="9"/>
        <v>2</v>
      </c>
    </row>
    <row r="306" spans="1:48" s="6" customFormat="1" ht="11.25">
      <c r="A306" s="28"/>
      <c r="B306" s="8" t="s">
        <v>628</v>
      </c>
      <c r="C306" s="8" t="s">
        <v>629</v>
      </c>
      <c r="D306" s="8" t="s">
        <v>420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>
        <v>2</v>
      </c>
      <c r="AM306" s="12"/>
      <c r="AN306" s="12"/>
      <c r="AO306" s="12"/>
      <c r="AP306" s="12"/>
      <c r="AQ306" s="12"/>
      <c r="AR306" s="12"/>
      <c r="AS306" s="12"/>
      <c r="AT306" s="12"/>
      <c r="AU306" s="12"/>
      <c r="AV306" s="32">
        <f t="shared" si="9"/>
        <v>2</v>
      </c>
    </row>
    <row r="307" spans="1:48" s="6" customFormat="1" ht="11.25">
      <c r="A307" s="28"/>
      <c r="B307" s="7" t="s">
        <v>171</v>
      </c>
      <c r="C307" s="7" t="s">
        <v>318</v>
      </c>
      <c r="D307" s="7" t="s">
        <v>319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>
        <v>2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32">
        <f t="shared" si="9"/>
        <v>2</v>
      </c>
    </row>
    <row r="308" spans="1:48" s="6" customFormat="1" ht="11.25">
      <c r="A308" s="28"/>
      <c r="B308" s="8" t="s">
        <v>139</v>
      </c>
      <c r="C308" s="6" t="s">
        <v>568</v>
      </c>
      <c r="D308" s="1" t="s">
        <v>569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>
        <v>2</v>
      </c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32">
        <f aca="true" t="shared" si="10" ref="AV308:AV367">SUM(E308:AU308)</f>
        <v>2</v>
      </c>
    </row>
    <row r="309" spans="1:48" s="6" customFormat="1" ht="11.25">
      <c r="A309" s="28"/>
      <c r="B309" s="8" t="s">
        <v>119</v>
      </c>
      <c r="C309" s="8" t="s">
        <v>607</v>
      </c>
      <c r="D309" s="8" t="s">
        <v>608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>
        <v>1</v>
      </c>
      <c r="AL309" s="12"/>
      <c r="AM309" s="12"/>
      <c r="AN309" s="12"/>
      <c r="AO309" s="12"/>
      <c r="AP309" s="12"/>
      <c r="AQ309" s="12"/>
      <c r="AR309" s="12"/>
      <c r="AS309" s="12">
        <v>1</v>
      </c>
      <c r="AT309" s="12"/>
      <c r="AU309" s="12"/>
      <c r="AV309" s="32">
        <f t="shared" si="10"/>
        <v>2</v>
      </c>
    </row>
    <row r="310" spans="1:48" s="6" customFormat="1" ht="11.25">
      <c r="A310" s="28"/>
      <c r="B310" s="8" t="s">
        <v>119</v>
      </c>
      <c r="C310" s="8" t="s">
        <v>120</v>
      </c>
      <c r="D310" s="8" t="s">
        <v>121</v>
      </c>
      <c r="E310" s="12"/>
      <c r="F310" s="12">
        <v>1</v>
      </c>
      <c r="G310" s="12"/>
      <c r="H310" s="12"/>
      <c r="I310" s="12"/>
      <c r="J310" s="12"/>
      <c r="K310" s="12">
        <v>1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32">
        <f t="shared" si="10"/>
        <v>2</v>
      </c>
    </row>
    <row r="311" spans="1:48" s="6" customFormat="1" ht="11.25">
      <c r="A311" s="28"/>
      <c r="B311" s="8" t="s">
        <v>97</v>
      </c>
      <c r="C311" s="8" t="s">
        <v>262</v>
      </c>
      <c r="D311" s="8" t="s">
        <v>263</v>
      </c>
      <c r="E311" s="12"/>
      <c r="F311" s="12"/>
      <c r="G311" s="12"/>
      <c r="H311" s="12"/>
      <c r="I311" s="12">
        <v>2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32">
        <f t="shared" si="10"/>
        <v>2</v>
      </c>
    </row>
    <row r="312" spans="1:48" s="6" customFormat="1" ht="11.25">
      <c r="A312" s="28"/>
      <c r="B312" s="8" t="s">
        <v>97</v>
      </c>
      <c r="C312" s="6" t="s">
        <v>648</v>
      </c>
      <c r="D312" s="1" t="s">
        <v>649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>
        <v>2</v>
      </c>
      <c r="AO312" s="12"/>
      <c r="AP312" s="12"/>
      <c r="AQ312" s="12"/>
      <c r="AR312" s="12"/>
      <c r="AS312" s="12"/>
      <c r="AT312" s="12"/>
      <c r="AU312" s="12"/>
      <c r="AV312" s="32">
        <f t="shared" si="10"/>
        <v>2</v>
      </c>
    </row>
    <row r="313" spans="1:48" s="6" customFormat="1" ht="11.25">
      <c r="A313" s="28"/>
      <c r="B313" s="8" t="s">
        <v>77</v>
      </c>
      <c r="C313" s="6" t="s">
        <v>177</v>
      </c>
      <c r="D313" s="1" t="s">
        <v>178</v>
      </c>
      <c r="E313" s="12"/>
      <c r="F313" s="12"/>
      <c r="G313" s="12">
        <v>2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32">
        <f t="shared" si="10"/>
        <v>2</v>
      </c>
    </row>
    <row r="314" spans="1:48" s="1" customFormat="1" ht="11.25">
      <c r="A314" s="29"/>
      <c r="B314" s="8" t="s">
        <v>203</v>
      </c>
      <c r="C314" s="8" t="s">
        <v>455</v>
      </c>
      <c r="D314" s="8" t="s">
        <v>389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>
        <v>2</v>
      </c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32">
        <f t="shared" si="10"/>
        <v>2</v>
      </c>
    </row>
    <row r="315" spans="1:48" s="6" customFormat="1" ht="11.25">
      <c r="A315" s="28"/>
      <c r="B315" s="8" t="s">
        <v>203</v>
      </c>
      <c r="C315" s="1" t="s">
        <v>388</v>
      </c>
      <c r="D315" s="1" t="s">
        <v>389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7"/>
      <c r="R315" s="12">
        <v>2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32">
        <f t="shared" si="10"/>
        <v>2</v>
      </c>
    </row>
    <row r="316" spans="1:48" s="6" customFormat="1" ht="11.25">
      <c r="A316" s="28"/>
      <c r="B316" s="8" t="s">
        <v>74</v>
      </c>
      <c r="C316" s="6" t="s">
        <v>75</v>
      </c>
      <c r="D316" s="1" t="s">
        <v>76</v>
      </c>
      <c r="E316" s="12">
        <v>2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32">
        <f t="shared" si="10"/>
        <v>2</v>
      </c>
    </row>
    <row r="317" spans="1:48" s="6" customFormat="1" ht="11.25">
      <c r="A317" s="28"/>
      <c r="B317" s="8" t="s">
        <v>74</v>
      </c>
      <c r="C317" s="8" t="s">
        <v>247</v>
      </c>
      <c r="D317" s="8" t="s">
        <v>248</v>
      </c>
      <c r="E317" s="12"/>
      <c r="F317" s="12"/>
      <c r="G317" s="12"/>
      <c r="H317" s="12"/>
      <c r="I317" s="12">
        <v>2</v>
      </c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32">
        <f t="shared" si="10"/>
        <v>2</v>
      </c>
    </row>
    <row r="318" spans="1:48" s="1" customFormat="1" ht="11.25">
      <c r="A318" s="29"/>
      <c r="B318" s="8" t="s">
        <v>64</v>
      </c>
      <c r="C318" s="8" t="s">
        <v>510</v>
      </c>
      <c r="D318" s="8" t="s">
        <v>511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>
        <v>2</v>
      </c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32">
        <f t="shared" si="10"/>
        <v>2</v>
      </c>
    </row>
    <row r="319" spans="1:48" s="6" customFormat="1" ht="11.25">
      <c r="A319" s="28"/>
      <c r="B319" s="8" t="s">
        <v>132</v>
      </c>
      <c r="C319" s="6" t="s">
        <v>736</v>
      </c>
      <c r="D319" s="1" t="s">
        <v>338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4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>
        <v>2</v>
      </c>
      <c r="AU319" s="12"/>
      <c r="AV319" s="32">
        <f t="shared" si="10"/>
        <v>2</v>
      </c>
    </row>
    <row r="320" spans="1:48" s="6" customFormat="1" ht="11.25">
      <c r="A320" s="28"/>
      <c r="B320" s="8" t="s">
        <v>132</v>
      </c>
      <c r="C320" s="8" t="s">
        <v>685</v>
      </c>
      <c r="D320" s="8" t="s">
        <v>276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>
        <v>2</v>
      </c>
      <c r="AR320" s="12"/>
      <c r="AS320" s="12"/>
      <c r="AT320" s="12"/>
      <c r="AU320" s="12"/>
      <c r="AV320" s="32">
        <f t="shared" si="10"/>
        <v>2</v>
      </c>
    </row>
    <row r="321" spans="1:48" s="6" customFormat="1" ht="11.25">
      <c r="A321" s="28"/>
      <c r="B321" s="8" t="s">
        <v>132</v>
      </c>
      <c r="C321" s="8" t="s">
        <v>309</v>
      </c>
      <c r="D321" s="8" t="s">
        <v>310</v>
      </c>
      <c r="E321" s="12"/>
      <c r="F321" s="12"/>
      <c r="G321" s="12"/>
      <c r="H321" s="12"/>
      <c r="I321" s="12"/>
      <c r="J321" s="12"/>
      <c r="K321" s="12"/>
      <c r="L321" s="12"/>
      <c r="M321" s="12">
        <v>2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32">
        <f t="shared" si="10"/>
        <v>2</v>
      </c>
    </row>
    <row r="322" spans="1:48" s="6" customFormat="1" ht="11.25">
      <c r="A322" s="28"/>
      <c r="B322" s="8" t="s">
        <v>144</v>
      </c>
      <c r="C322" s="6" t="s">
        <v>342</v>
      </c>
      <c r="D322" s="1" t="s">
        <v>304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1</v>
      </c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32">
        <f t="shared" si="10"/>
        <v>1</v>
      </c>
    </row>
    <row r="323" spans="1:48" s="6" customFormat="1" ht="11.25">
      <c r="A323" s="28"/>
      <c r="B323" s="8" t="s">
        <v>116</v>
      </c>
      <c r="C323" s="1" t="s">
        <v>391</v>
      </c>
      <c r="D323" s="1" t="s">
        <v>392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>
        <v>1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32">
        <f t="shared" si="10"/>
        <v>1</v>
      </c>
    </row>
    <row r="324" spans="1:48" s="6" customFormat="1" ht="11.25">
      <c r="A324" s="28"/>
      <c r="B324" s="8" t="s">
        <v>373</v>
      </c>
      <c r="C324" s="1" t="s">
        <v>374</v>
      </c>
      <c r="D324" s="1" t="s">
        <v>375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>
        <v>1</v>
      </c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32">
        <f t="shared" si="10"/>
        <v>1</v>
      </c>
    </row>
    <row r="325" spans="1:48" s="6" customFormat="1" ht="11.25">
      <c r="A325" s="28"/>
      <c r="B325" s="8" t="s">
        <v>158</v>
      </c>
      <c r="C325" s="6" t="s">
        <v>580</v>
      </c>
      <c r="D325" s="1" t="s">
        <v>581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>
        <v>1</v>
      </c>
      <c r="AI325" s="12"/>
      <c r="AJ325" s="15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32">
        <f t="shared" si="10"/>
        <v>1</v>
      </c>
    </row>
    <row r="326" spans="1:48" s="6" customFormat="1" ht="11.25">
      <c r="A326" s="28"/>
      <c r="B326" s="8" t="s">
        <v>633</v>
      </c>
      <c r="C326" s="6" t="s">
        <v>647</v>
      </c>
      <c r="D326" s="1" t="s">
        <v>518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>
        <v>1</v>
      </c>
      <c r="AO326" s="12"/>
      <c r="AP326" s="12"/>
      <c r="AQ326" s="12"/>
      <c r="AR326" s="12"/>
      <c r="AS326" s="12"/>
      <c r="AT326" s="12"/>
      <c r="AU326" s="12"/>
      <c r="AV326" s="32">
        <f t="shared" si="10"/>
        <v>1</v>
      </c>
    </row>
    <row r="327" spans="1:48" s="6" customFormat="1" ht="11.25">
      <c r="A327" s="28"/>
      <c r="B327" s="8" t="s">
        <v>108</v>
      </c>
      <c r="C327" s="8" t="s">
        <v>405</v>
      </c>
      <c r="D327" s="8" t="s">
        <v>406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>
        <v>1</v>
      </c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32">
        <f t="shared" si="10"/>
        <v>1</v>
      </c>
    </row>
    <row r="328" spans="1:48" s="6" customFormat="1" ht="11.25">
      <c r="A328" s="28"/>
      <c r="B328" s="8" t="s">
        <v>705</v>
      </c>
      <c r="C328" s="6" t="s">
        <v>706</v>
      </c>
      <c r="D328" s="1" t="s">
        <v>707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>
        <v>1</v>
      </c>
      <c r="AS328" s="12"/>
      <c r="AT328" s="12"/>
      <c r="AU328" s="12"/>
      <c r="AV328" s="32">
        <f t="shared" si="10"/>
        <v>1</v>
      </c>
    </row>
    <row r="329" spans="1:48" s="6" customFormat="1" ht="11.25">
      <c r="A329" s="28"/>
      <c r="B329" s="8" t="s">
        <v>523</v>
      </c>
      <c r="C329" s="8" t="s">
        <v>683</v>
      </c>
      <c r="D329" s="8" t="s">
        <v>684</v>
      </c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>
        <v>1</v>
      </c>
      <c r="AR329" s="12"/>
      <c r="AS329" s="12"/>
      <c r="AT329" s="12"/>
      <c r="AU329" s="12"/>
      <c r="AV329" s="32">
        <f t="shared" si="10"/>
        <v>1</v>
      </c>
    </row>
    <row r="330" spans="1:48" s="6" customFormat="1" ht="11.25">
      <c r="A330" s="28"/>
      <c r="B330" s="8" t="s">
        <v>193</v>
      </c>
      <c r="C330" s="6" t="s">
        <v>194</v>
      </c>
      <c r="D330" s="1" t="s">
        <v>192</v>
      </c>
      <c r="E330" s="12"/>
      <c r="F330" s="12"/>
      <c r="G330" s="12">
        <v>1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32">
        <f t="shared" si="10"/>
        <v>1</v>
      </c>
    </row>
    <row r="331" spans="1:48" s="6" customFormat="1" ht="11.25">
      <c r="A331" s="28"/>
      <c r="B331" s="8" t="s">
        <v>369</v>
      </c>
      <c r="C331" s="1" t="s">
        <v>370</v>
      </c>
      <c r="D331" s="1" t="s">
        <v>371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>
        <v>1</v>
      </c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32">
        <f t="shared" si="10"/>
        <v>1</v>
      </c>
    </row>
    <row r="332" spans="1:48" s="6" customFormat="1" ht="11.25">
      <c r="A332" s="28"/>
      <c r="B332" s="8" t="s">
        <v>103</v>
      </c>
      <c r="C332" s="6" t="s">
        <v>729</v>
      </c>
      <c r="D332" s="1" t="s">
        <v>200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>
        <v>1</v>
      </c>
      <c r="AT332" s="12"/>
      <c r="AU332" s="12"/>
      <c r="AV332" s="32">
        <f t="shared" si="10"/>
        <v>1</v>
      </c>
    </row>
    <row r="333" spans="1:48" s="6" customFormat="1" ht="11.25">
      <c r="A333" s="28"/>
      <c r="B333" s="8" t="s">
        <v>126</v>
      </c>
      <c r="C333" s="6" t="s">
        <v>225</v>
      </c>
      <c r="D333" s="1" t="s">
        <v>48</v>
      </c>
      <c r="E333" s="12"/>
      <c r="F333" s="12"/>
      <c r="G333" s="12"/>
      <c r="H333" s="12">
        <v>1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32">
        <f t="shared" si="10"/>
        <v>1</v>
      </c>
    </row>
    <row r="334" spans="1:48" s="6" customFormat="1" ht="11.25">
      <c r="A334" s="28"/>
      <c r="B334" s="8" t="s">
        <v>126</v>
      </c>
      <c r="C334" s="1" t="s">
        <v>380</v>
      </c>
      <c r="D334" s="1" t="s">
        <v>328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>
        <v>1</v>
      </c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32">
        <f t="shared" si="10"/>
        <v>1</v>
      </c>
    </row>
    <row r="335" spans="1:48" s="6" customFormat="1" ht="11.25">
      <c r="A335" s="28"/>
      <c r="B335" s="8" t="s">
        <v>190</v>
      </c>
      <c r="C335" s="6" t="s">
        <v>712</v>
      </c>
      <c r="D335" s="1" t="s">
        <v>713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>
        <v>1</v>
      </c>
      <c r="AS335" s="12"/>
      <c r="AT335" s="12"/>
      <c r="AU335" s="12"/>
      <c r="AV335" s="32">
        <f t="shared" si="10"/>
        <v>1</v>
      </c>
    </row>
    <row r="336" spans="1:48" s="6" customFormat="1" ht="11.25">
      <c r="A336" s="28"/>
      <c r="B336" s="8" t="s">
        <v>297</v>
      </c>
      <c r="C336" s="6" t="s">
        <v>750</v>
      </c>
      <c r="D336" s="1" t="s">
        <v>591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4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>
        <v>1</v>
      </c>
      <c r="AV336" s="32">
        <f t="shared" si="10"/>
        <v>1</v>
      </c>
    </row>
    <row r="337" spans="1:48" s="6" customFormat="1" ht="11.25">
      <c r="A337" s="28"/>
      <c r="B337" s="8" t="s">
        <v>347</v>
      </c>
      <c r="C337" s="6" t="s">
        <v>664</v>
      </c>
      <c r="D337" s="1" t="s">
        <v>349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>
        <v>1</v>
      </c>
      <c r="AP337" s="12"/>
      <c r="AQ337" s="12"/>
      <c r="AR337" s="12"/>
      <c r="AS337" s="12"/>
      <c r="AT337" s="12"/>
      <c r="AU337" s="12"/>
      <c r="AV337" s="32">
        <f t="shared" si="10"/>
        <v>1</v>
      </c>
    </row>
    <row r="338" spans="1:48" s="6" customFormat="1" ht="11.25">
      <c r="A338" s="28"/>
      <c r="B338" s="8" t="s">
        <v>412</v>
      </c>
      <c r="C338" s="8" t="s">
        <v>624</v>
      </c>
      <c r="D338" s="8" t="s">
        <v>306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>
        <v>1</v>
      </c>
      <c r="AM338" s="12"/>
      <c r="AN338" s="12"/>
      <c r="AO338" s="12"/>
      <c r="AP338" s="12"/>
      <c r="AQ338" s="12"/>
      <c r="AR338" s="12"/>
      <c r="AS338" s="12"/>
      <c r="AT338" s="12"/>
      <c r="AU338" s="12"/>
      <c r="AV338" s="32">
        <f t="shared" si="10"/>
        <v>1</v>
      </c>
    </row>
    <row r="339" spans="1:48" s="1" customFormat="1" ht="11.25">
      <c r="A339" s="29"/>
      <c r="B339" s="8" t="s">
        <v>469</v>
      </c>
      <c r="C339" s="8" t="s">
        <v>470</v>
      </c>
      <c r="D339" s="8" t="s">
        <v>471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>
        <v>1</v>
      </c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32">
        <f t="shared" si="10"/>
        <v>1</v>
      </c>
    </row>
    <row r="340" spans="1:48" s="6" customFormat="1" ht="11.25">
      <c r="A340" s="28"/>
      <c r="B340" s="8" t="s">
        <v>458</v>
      </c>
      <c r="C340" s="8" t="s">
        <v>695</v>
      </c>
      <c r="D340" s="8" t="s">
        <v>696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>
        <v>1</v>
      </c>
      <c r="AS340" s="12"/>
      <c r="AT340" s="12"/>
      <c r="AU340" s="12"/>
      <c r="AV340" s="32">
        <f t="shared" si="10"/>
        <v>1</v>
      </c>
    </row>
    <row r="341" spans="1:48" s="1" customFormat="1" ht="11.25">
      <c r="A341" s="29"/>
      <c r="B341" s="8" t="s">
        <v>458</v>
      </c>
      <c r="C341" s="8" t="s">
        <v>497</v>
      </c>
      <c r="D341" s="8" t="s">
        <v>498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>
        <v>1</v>
      </c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32">
        <f t="shared" si="10"/>
        <v>1</v>
      </c>
    </row>
    <row r="342" spans="1:48" s="6" customFormat="1" ht="11.25">
      <c r="A342" s="28"/>
      <c r="B342" s="7" t="s">
        <v>124</v>
      </c>
      <c r="C342" s="7" t="s">
        <v>125</v>
      </c>
      <c r="D342" s="7" t="s">
        <v>123</v>
      </c>
      <c r="E342" s="12"/>
      <c r="F342" s="12">
        <v>1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32">
        <f t="shared" si="10"/>
        <v>1</v>
      </c>
    </row>
    <row r="343" spans="1:48" s="6" customFormat="1" ht="11.25">
      <c r="A343" s="28"/>
      <c r="B343" s="8" t="s">
        <v>100</v>
      </c>
      <c r="C343" s="8" t="s">
        <v>620</v>
      </c>
      <c r="D343" s="8" t="s">
        <v>462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>
        <v>1</v>
      </c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32">
        <f t="shared" si="10"/>
        <v>1</v>
      </c>
    </row>
    <row r="344" spans="1:48" s="6" customFormat="1" ht="11.25">
      <c r="A344" s="28"/>
      <c r="B344" s="8" t="s">
        <v>94</v>
      </c>
      <c r="C344" s="6" t="s">
        <v>95</v>
      </c>
      <c r="D344" s="1" t="s">
        <v>96</v>
      </c>
      <c r="E344" s="12"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32">
        <f t="shared" si="10"/>
        <v>1</v>
      </c>
    </row>
    <row r="345" spans="1:48" s="6" customFormat="1" ht="11.25">
      <c r="A345" s="28"/>
      <c r="B345" s="7" t="s">
        <v>94</v>
      </c>
      <c r="C345" s="7" t="s">
        <v>529</v>
      </c>
      <c r="D345" s="7" t="s">
        <v>173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>
        <v>1</v>
      </c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32">
        <f t="shared" si="10"/>
        <v>1</v>
      </c>
    </row>
    <row r="346" spans="1:48" s="6" customFormat="1" ht="11.25">
      <c r="A346" s="28"/>
      <c r="B346" s="8" t="s">
        <v>105</v>
      </c>
      <c r="C346" s="6" t="s">
        <v>106</v>
      </c>
      <c r="D346" s="1" t="s">
        <v>107</v>
      </c>
      <c r="E346" s="12">
        <v>1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32">
        <f t="shared" si="10"/>
        <v>1</v>
      </c>
    </row>
    <row r="347" spans="1:48" s="6" customFormat="1" ht="11.25">
      <c r="A347" s="28"/>
      <c r="B347" s="8" t="s">
        <v>105</v>
      </c>
      <c r="C347" s="8" t="s">
        <v>142</v>
      </c>
      <c r="D347" s="8" t="s">
        <v>143</v>
      </c>
      <c r="E347" s="12"/>
      <c r="F347" s="12">
        <v>1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32">
        <f t="shared" si="10"/>
        <v>1</v>
      </c>
    </row>
    <row r="348" spans="1:48" s="6" customFormat="1" ht="11.25">
      <c r="A348" s="28"/>
      <c r="B348" s="8" t="s">
        <v>671</v>
      </c>
      <c r="C348" s="8" t="s">
        <v>686</v>
      </c>
      <c r="D348" s="8" t="s">
        <v>673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>
        <v>1</v>
      </c>
      <c r="AR348" s="12"/>
      <c r="AS348" s="12"/>
      <c r="AT348" s="12"/>
      <c r="AU348" s="12"/>
      <c r="AV348" s="32">
        <f t="shared" si="10"/>
        <v>1</v>
      </c>
    </row>
    <row r="349" spans="1:48" s="6" customFormat="1" ht="11.25">
      <c r="A349" s="28"/>
      <c r="B349" s="8" t="s">
        <v>147</v>
      </c>
      <c r="C349" s="1" t="s">
        <v>398</v>
      </c>
      <c r="D349" s="1" t="s">
        <v>148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>
        <v>1</v>
      </c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32">
        <f t="shared" si="10"/>
        <v>1</v>
      </c>
    </row>
    <row r="350" spans="1:48" s="6" customFormat="1" ht="11.25">
      <c r="A350" s="28"/>
      <c r="B350" s="8" t="s">
        <v>86</v>
      </c>
      <c r="C350" s="6" t="s">
        <v>724</v>
      </c>
      <c r="D350" s="1" t="s">
        <v>445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>
        <v>1</v>
      </c>
      <c r="AT350" s="12"/>
      <c r="AU350" s="12"/>
      <c r="AV350" s="32">
        <f t="shared" si="10"/>
        <v>1</v>
      </c>
    </row>
    <row r="351" spans="1:48" s="6" customFormat="1" ht="11.25">
      <c r="A351" s="28"/>
      <c r="B351" s="8" t="s">
        <v>86</v>
      </c>
      <c r="C351" s="6" t="s">
        <v>185</v>
      </c>
      <c r="D351" s="1" t="s">
        <v>186</v>
      </c>
      <c r="E351" s="12"/>
      <c r="F351" s="12"/>
      <c r="G351" s="12">
        <v>1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32">
        <f t="shared" si="10"/>
        <v>1</v>
      </c>
    </row>
    <row r="352" spans="1:48" s="6" customFormat="1" ht="11.25">
      <c r="A352" s="28"/>
      <c r="B352" s="8" t="s">
        <v>43</v>
      </c>
      <c r="C352" s="8" t="s">
        <v>613</v>
      </c>
      <c r="D352" s="8" t="s">
        <v>614</v>
      </c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>
        <v>1</v>
      </c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32">
        <f t="shared" si="10"/>
        <v>1</v>
      </c>
    </row>
    <row r="353" spans="1:48" s="6" customFormat="1" ht="11.25">
      <c r="A353" s="28"/>
      <c r="B353" s="8" t="s">
        <v>82</v>
      </c>
      <c r="C353" s="8" t="s">
        <v>133</v>
      </c>
      <c r="D353" s="8" t="s">
        <v>134</v>
      </c>
      <c r="E353" s="12"/>
      <c r="F353" s="12">
        <v>1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32">
        <f t="shared" si="10"/>
        <v>1</v>
      </c>
    </row>
    <row r="354" spans="1:48" s="6" customFormat="1" ht="11.25">
      <c r="A354" s="28"/>
      <c r="B354" s="8" t="s">
        <v>135</v>
      </c>
      <c r="C354" s="8" t="s">
        <v>257</v>
      </c>
      <c r="D354" s="8" t="s">
        <v>258</v>
      </c>
      <c r="E354" s="12"/>
      <c r="F354" s="12"/>
      <c r="G354" s="12"/>
      <c r="H354" s="12"/>
      <c r="I354" s="12">
        <v>1</v>
      </c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32">
        <f t="shared" si="10"/>
        <v>1</v>
      </c>
    </row>
    <row r="355" spans="1:48" s="6" customFormat="1" ht="11.25">
      <c r="A355" s="28"/>
      <c r="B355" s="8" t="s">
        <v>91</v>
      </c>
      <c r="C355" s="8" t="s">
        <v>616</v>
      </c>
      <c r="D355" s="8" t="s">
        <v>617</v>
      </c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>
        <v>1</v>
      </c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32">
        <f t="shared" si="10"/>
        <v>1</v>
      </c>
    </row>
    <row r="356" spans="1:48" s="1" customFormat="1" ht="11.25">
      <c r="A356" s="29"/>
      <c r="B356" s="8" t="s">
        <v>209</v>
      </c>
      <c r="C356" s="8" t="s">
        <v>456</v>
      </c>
      <c r="D356" s="8" t="s">
        <v>387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>
        <v>1</v>
      </c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32">
        <f t="shared" si="10"/>
        <v>1</v>
      </c>
    </row>
    <row r="357" spans="1:48" s="6" customFormat="1" ht="11.25">
      <c r="A357" s="28"/>
      <c r="B357" s="8" t="s">
        <v>52</v>
      </c>
      <c r="C357" s="8" t="s">
        <v>444</v>
      </c>
      <c r="D357" s="8" t="s">
        <v>445</v>
      </c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>
        <v>1</v>
      </c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32">
        <f t="shared" si="10"/>
        <v>1</v>
      </c>
    </row>
    <row r="358" spans="1:48" s="6" customFormat="1" ht="11.25">
      <c r="A358" s="28"/>
      <c r="B358" s="8" t="s">
        <v>52</v>
      </c>
      <c r="C358" s="6" t="s">
        <v>561</v>
      </c>
      <c r="D358" s="1" t="s">
        <v>562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>
        <v>1</v>
      </c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32">
        <f t="shared" si="10"/>
        <v>1</v>
      </c>
    </row>
    <row r="359" spans="1:48" s="6" customFormat="1" ht="11.25">
      <c r="A359" s="28"/>
      <c r="B359" s="8" t="s">
        <v>197</v>
      </c>
      <c r="C359" s="6" t="s">
        <v>666</v>
      </c>
      <c r="D359" s="1" t="s">
        <v>667</v>
      </c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>
        <v>1</v>
      </c>
      <c r="AP359" s="12"/>
      <c r="AQ359" s="12"/>
      <c r="AR359" s="12"/>
      <c r="AS359" s="12"/>
      <c r="AT359" s="12"/>
      <c r="AU359" s="12"/>
      <c r="AV359" s="32">
        <f t="shared" si="10"/>
        <v>1</v>
      </c>
    </row>
    <row r="360" spans="1:48" s="1" customFormat="1" ht="11.25">
      <c r="A360" s="29"/>
      <c r="B360" s="8" t="s">
        <v>197</v>
      </c>
      <c r="C360" s="8" t="s">
        <v>493</v>
      </c>
      <c r="D360" s="8" t="s">
        <v>478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>
        <v>1</v>
      </c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32">
        <f t="shared" si="10"/>
        <v>1</v>
      </c>
    </row>
    <row r="361" spans="1:48" s="6" customFormat="1" ht="11.25">
      <c r="A361" s="28"/>
      <c r="B361" s="8" t="s">
        <v>197</v>
      </c>
      <c r="C361" s="6" t="s">
        <v>743</v>
      </c>
      <c r="D361" s="1" t="s">
        <v>744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4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>
        <v>1</v>
      </c>
      <c r="AU361" s="12"/>
      <c r="AV361" s="32">
        <f t="shared" si="10"/>
        <v>1</v>
      </c>
    </row>
    <row r="362" spans="1:48" s="6" customFormat="1" ht="11.25">
      <c r="A362" s="28"/>
      <c r="B362" s="8" t="s">
        <v>231</v>
      </c>
      <c r="C362" s="10" t="s">
        <v>351</v>
      </c>
      <c r="D362" s="8" t="s">
        <v>352</v>
      </c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>
        <v>1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32">
        <f t="shared" si="10"/>
        <v>1</v>
      </c>
    </row>
    <row r="363" spans="1:48" s="6" customFormat="1" ht="11.25">
      <c r="A363" s="28"/>
      <c r="B363" s="8" t="s">
        <v>88</v>
      </c>
      <c r="C363" s="8" t="s">
        <v>329</v>
      </c>
      <c r="D363" s="8" t="s">
        <v>258</v>
      </c>
      <c r="E363" s="12"/>
      <c r="F363" s="12"/>
      <c r="G363" s="12"/>
      <c r="H363" s="12"/>
      <c r="I363" s="12"/>
      <c r="J363" s="12"/>
      <c r="K363" s="12"/>
      <c r="L363" s="12"/>
      <c r="M363" s="12"/>
      <c r="N363" s="12">
        <v>1</v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32">
        <f t="shared" si="10"/>
        <v>1</v>
      </c>
    </row>
    <row r="364" spans="1:48" s="6" customFormat="1" ht="11.25">
      <c r="A364" s="28"/>
      <c r="B364" s="8" t="s">
        <v>97</v>
      </c>
      <c r="C364" s="6" t="s">
        <v>280</v>
      </c>
      <c r="D364" s="1" t="s">
        <v>196</v>
      </c>
      <c r="E364" s="12"/>
      <c r="F364" s="12"/>
      <c r="G364" s="12"/>
      <c r="H364" s="12"/>
      <c r="I364" s="12"/>
      <c r="J364" s="12">
        <v>1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32">
        <f t="shared" si="10"/>
        <v>1</v>
      </c>
    </row>
    <row r="365" spans="1:48" s="6" customFormat="1" ht="11.25">
      <c r="A365" s="28"/>
      <c r="B365" s="8" t="s">
        <v>113</v>
      </c>
      <c r="C365" s="6" t="s">
        <v>730</v>
      </c>
      <c r="D365" s="1" t="s">
        <v>731</v>
      </c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>
        <v>1</v>
      </c>
      <c r="AU365" s="12"/>
      <c r="AV365" s="32">
        <f t="shared" si="10"/>
        <v>1</v>
      </c>
    </row>
    <row r="366" spans="1:48" s="6" customFormat="1" ht="11.25">
      <c r="A366" s="28"/>
      <c r="B366" s="8" t="s">
        <v>58</v>
      </c>
      <c r="C366" s="6" t="s">
        <v>59</v>
      </c>
      <c r="D366" s="1" t="s">
        <v>60</v>
      </c>
      <c r="E366" s="12">
        <v>1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32">
        <f t="shared" si="10"/>
        <v>1</v>
      </c>
    </row>
    <row r="367" spans="1:48" s="6" customFormat="1" ht="11.25">
      <c r="A367" s="28"/>
      <c r="B367" s="8" t="s">
        <v>74</v>
      </c>
      <c r="C367" s="6" t="s">
        <v>733</v>
      </c>
      <c r="D367" s="1" t="s">
        <v>622</v>
      </c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4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>
        <v>1</v>
      </c>
      <c r="AU367" s="12"/>
      <c r="AV367" s="33">
        <f t="shared" si="10"/>
        <v>1</v>
      </c>
    </row>
    <row r="368" spans="1:48" ht="11.25">
      <c r="A368" s="34"/>
      <c r="B368" s="35"/>
      <c r="C368" s="36"/>
      <c r="D368" s="37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9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40"/>
    </row>
  </sheetData>
  <mergeCells count="11">
    <mergeCell ref="A4:C4"/>
    <mergeCell ref="AV1:AV2"/>
    <mergeCell ref="A2:D2"/>
    <mergeCell ref="A1:D1"/>
    <mergeCell ref="A3:D3"/>
    <mergeCell ref="A59:C59"/>
    <mergeCell ref="A115:C115"/>
    <mergeCell ref="A15:C15"/>
    <mergeCell ref="A26:C26"/>
    <mergeCell ref="A37:C37"/>
    <mergeCell ref="A48:C4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SHOWDOGS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2009-11-18T14:39:37Z</dcterms:created>
  <dcterms:modified xsi:type="dcterms:W3CDTF">2012-01-10T15:40:05Z</dcterms:modified>
  <cp:category/>
  <cp:version/>
  <cp:contentType/>
  <cp:contentStatus/>
</cp:coreProperties>
</file>