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<sst xmlns="http://schemas.openxmlformats.org/spreadsheetml/2006/main" count="298" uniqueCount="261">
  <si>
    <t>BEST OF BREED LEADERBOARD - 2009</t>
  </si>
  <si>
    <t>KENNEL ASSOCIATION</t>
  </si>
  <si>
    <t>LIESBEEK KC</t>
  </si>
  <si>
    <t>VEREENIGING &amp; DISTRICTS KC</t>
  </si>
  <si>
    <t>ROODEPOORT &amp; DISTRICTS KC</t>
  </si>
  <si>
    <t>TRANSVAAL MIDLANDS KC</t>
  </si>
  <si>
    <t>WITWATERSRAND KC</t>
  </si>
  <si>
    <t>UITENHAGE KC</t>
  </si>
  <si>
    <t>WALMER &amp; SUBURBAN KC</t>
  </si>
  <si>
    <t>PORT ELIZABETH KC</t>
  </si>
  <si>
    <t>PRETORIA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</si>
  <si>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</si>
  <si>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</si>
  <si>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</si>
  <si>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</si>
  <si>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</si>
  <si>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</si>
  <si>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</si>
  <si>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OUTENIQUA KC</t>
  </si>
  <si>
    <t>GEORGE KC</t>
  </si>
  <si>
    <t>NATAL GUNDOG CLUB</t>
  </si>
  <si>
    <t>GOLDEN RETRIEVER CLUB OF KZN</t>
  </si>
  <si>
    <t>DURBAN &amp; DISTRICTS KC</t>
  </si>
  <si>
    <t>PIETERMARITZBURG KC</t>
  </si>
  <si>
    <t>JUNIOR KC</t>
  </si>
  <si>
    <t>HOCHLAND DOC CLUB</t>
  </si>
  <si>
    <t>WINDHOEK KC</t>
  </si>
  <si>
    <t>ZULULAND KC</t>
  </si>
  <si>
    <t>NORTHERN NATAL KC</t>
  </si>
  <si>
    <t>CELTIC BREEDS CLUB OF W. GAUTENG</t>
  </si>
  <si>
    <t>WEIMARANER KLUB</t>
  </si>
  <si>
    <t>GOLDFIELDS KC</t>
  </si>
  <si>
    <t>FCI INTERNATIONAL AFRICA</t>
  </si>
  <si>
    <t>NORTHERN FREE STATE KC</t>
  </si>
  <si>
    <t>BLOEMFONTEIN KC</t>
  </si>
  <si>
    <t>KUSA CHAMPIONSIP SHOW</t>
  </si>
  <si>
    <t>KUSA NATIONALS</t>
  </si>
  <si>
    <t>KIMBERLEY KENNEL CLUB</t>
  </si>
  <si>
    <t>QUEENSTOWN KC</t>
  </si>
  <si>
    <t>GRAHAMSTOWN KC</t>
  </si>
  <si>
    <t>GOLDEN RETRIEVER CLUB OF TRANSVAAL</t>
  </si>
  <si>
    <t>LABRADOR RETRIEVER CLUB</t>
  </si>
  <si>
    <t>TRANSVAAL COCKER SPANIEL CLUB</t>
  </si>
  <si>
    <t>HIBISCUS KC</t>
  </si>
  <si>
    <t>MARGATE KC</t>
  </si>
  <si>
    <t>SASOLBURG KC</t>
  </si>
  <si>
    <t>TKC FCI INTERNATIONAL</t>
  </si>
  <si>
    <t>TKC KC</t>
  </si>
  <si>
    <t>SA LADIES KENNEL ASSOCIATION</t>
  </si>
  <si>
    <t>BREEDE RIVIER VALLEI KC</t>
  </si>
  <si>
    <t>CAPE TOWN KC</t>
  </si>
  <si>
    <t>CAPE GUNDOG CLUB</t>
  </si>
  <si>
    <t>HOTTENTOTS HOLLAND KC</t>
  </si>
  <si>
    <t>WESTERN PROVINCE KC</t>
  </si>
  <si>
    <t>TOTAL</t>
  </si>
  <si>
    <t>GUNDOG</t>
  </si>
  <si>
    <t>………………………………………………………………………...…...</t>
  </si>
  <si>
    <t>………………………………….</t>
  </si>
  <si>
    <t>GERMAN SHORT-HAIRED POINTER</t>
  </si>
  <si>
    <t xml:space="preserve">MILBRECHT BLITS </t>
  </si>
  <si>
    <t>SPARG</t>
  </si>
  <si>
    <t>MONTESSA CHOC SHADE</t>
  </si>
  <si>
    <t>SCHNEYDER</t>
  </si>
  <si>
    <t>MORGANA</t>
  </si>
  <si>
    <t>KNOWLES</t>
  </si>
  <si>
    <t>GERMAN WIRE-HAIRED POINTER</t>
  </si>
  <si>
    <t>ZABUSH SCHPATZ</t>
  </si>
  <si>
    <t>LINNEKUGEL</t>
  </si>
  <si>
    <t>ZABUSH BENTLEY</t>
  </si>
  <si>
    <t>HUNGARIAN VIZSLA</t>
  </si>
  <si>
    <t>IVIZA NALEDI OF CRAGGANMOOR</t>
  </si>
  <si>
    <t>DURRANS</t>
  </si>
  <si>
    <t>ENKOSI DOLORES CLARE</t>
  </si>
  <si>
    <t>BEUKES</t>
  </si>
  <si>
    <t>ENKOSI RUNNING BEAR OF MEADOWPOINT</t>
  </si>
  <si>
    <t>POINTER</t>
  </si>
  <si>
    <t>TERRADONEY PROSPERO</t>
  </si>
  <si>
    <t>LANDON</t>
  </si>
  <si>
    <t xml:space="preserve">RETRIEVER (FLAT-COAT) </t>
  </si>
  <si>
    <t>O'FLANAGAN NOTA BENE OF TREVENA</t>
  </si>
  <si>
    <t>HOLMAN</t>
  </si>
  <si>
    <t xml:space="preserve">EXPLICIT TORPEDO GIRL OF ZIMZALA </t>
  </si>
  <si>
    <t>DE WET</t>
  </si>
  <si>
    <t>BLACK AMANDAS ZIM ZALA BIM OF ZIMZALA</t>
  </si>
  <si>
    <t>FLATTERHAFT FAIRWAY WOOD</t>
  </si>
  <si>
    <t>NEUMANN</t>
  </si>
  <si>
    <t>ZIMZALA MADIBA IAFRICA</t>
  </si>
  <si>
    <t>RETRIEVER (GOLDEN)</t>
  </si>
  <si>
    <t>BARLEYWOOD BACHELOR BOY</t>
  </si>
  <si>
    <t>STONE</t>
  </si>
  <si>
    <t>GAVALAT SUNSETSERENADE</t>
  </si>
  <si>
    <t>PIERRUS/CLARKE</t>
  </si>
  <si>
    <t xml:space="preserve">PATANDI TALAMATI OF KALARINGA </t>
  </si>
  <si>
    <t>DATLEN / HULLY</t>
  </si>
  <si>
    <t>TAMNAVULIN PRINCE OF GOLD</t>
  </si>
  <si>
    <t>ARMSTRONG</t>
  </si>
  <si>
    <t>HAPPYLAND HUNTER OF HEAVENSCENT</t>
  </si>
  <si>
    <t>HALLAUER</t>
  </si>
  <si>
    <t>SWARDTBERG DUSTY BENJI</t>
  </si>
  <si>
    <t>WISH</t>
  </si>
  <si>
    <t xml:space="preserve">ROSSBOURNE NOEL OF GAVALAT </t>
  </si>
  <si>
    <t>KESSLER</t>
  </si>
  <si>
    <t>RUFFITWOOD NEW POT OF GOLD OF STAALDAM</t>
  </si>
  <si>
    <t>BUTLER</t>
  </si>
  <si>
    <t>BARLEYWOOD BUSHWILLOW OF CHARDALE</t>
  </si>
  <si>
    <t>TROLLOPE</t>
  </si>
  <si>
    <t>BARLEYWOOD AUTUMN LAD OF GOLDENZAUER</t>
  </si>
  <si>
    <t>SAUER</t>
  </si>
  <si>
    <t>QUILLQUEST LADY LUCK</t>
  </si>
  <si>
    <t>ACKHURST</t>
  </si>
  <si>
    <t>CHRISRI AUTUMN LAD</t>
  </si>
  <si>
    <t>PIENAAR</t>
  </si>
  <si>
    <t xml:space="preserve">DUNEVILLAGE LORD ORIN </t>
  </si>
  <si>
    <t>ALEXANDER</t>
  </si>
  <si>
    <t>ROMAX ASHTON ALKAZAR</t>
  </si>
  <si>
    <t>WASKOW</t>
  </si>
  <si>
    <t>RETRIEVER (LABRADOR)</t>
  </si>
  <si>
    <t>ADAMASDOR ROLLS ROYCE</t>
  </si>
  <si>
    <t>VAN VUUREN</t>
  </si>
  <si>
    <t>TAPEATOM GOING FOR GOLD</t>
  </si>
  <si>
    <t>HOWARD</t>
  </si>
  <si>
    <t>TAPEATOM DRAMA QUEEN OF CRAIGNAIR</t>
  </si>
  <si>
    <t>POTT</t>
  </si>
  <si>
    <t>HOTSOUTHWIND FLYING HIGH TO TAPEATOM</t>
  </si>
  <si>
    <t>SLEEPYHOLLOW LONE STAR OF TUSHIELAW</t>
  </si>
  <si>
    <t>HANSEN</t>
  </si>
  <si>
    <t>DIRNELIA CONKER</t>
  </si>
  <si>
    <t>BROWN</t>
  </si>
  <si>
    <t>CRAIGNAIR HEART BREAKER</t>
  </si>
  <si>
    <t>BARDALE BLACK WATCH OF GRAVESOWNS</t>
  </si>
  <si>
    <t>JUDD</t>
  </si>
  <si>
    <t xml:space="preserve">GLENROY CODY RODEO STAR </t>
  </si>
  <si>
    <t>VAN NIEKERK</t>
  </si>
  <si>
    <t>TAPEATOM GREAT GUY OF DWARSBERG</t>
  </si>
  <si>
    <t>STOFBERG</t>
  </si>
  <si>
    <t>POOLSTEAD PURCELL OF STAGMANSKOP</t>
  </si>
  <si>
    <t>HACKING</t>
  </si>
  <si>
    <t>STEELEIGH EXPRESS DELIVERY TO STAGMANSKOP</t>
  </si>
  <si>
    <t>KLYNROC RAVEREVIEW</t>
  </si>
  <si>
    <t>FORDER</t>
  </si>
  <si>
    <t>STABO JET BLACK MAC</t>
  </si>
  <si>
    <t>BARROW</t>
  </si>
  <si>
    <t>TAPEATOM DAWN CHORUS AT KLYNROC</t>
  </si>
  <si>
    <t>AINSLIE</t>
  </si>
  <si>
    <t>LONGFORMACUS LAST CHANCE OF TUSHIELAW</t>
  </si>
  <si>
    <t>AILSACRAIG CHRISTMAS STAR OF TSAVO</t>
  </si>
  <si>
    <t>MOORE</t>
  </si>
  <si>
    <t>LOCHERBEN SPECIAL OCCASION AT ROCHEBY</t>
  </si>
  <si>
    <t>HOVERS</t>
  </si>
  <si>
    <t>TAPEATOM EYE CATCHING</t>
  </si>
  <si>
    <t>WEAVER</t>
  </si>
  <si>
    <t xml:space="preserve">SETTER (ENGLISH) </t>
  </si>
  <si>
    <t>SALLY OF SOUTHERNSTAR</t>
  </si>
  <si>
    <t>ROBINSON</t>
  </si>
  <si>
    <t>REIDWOOD AFRICAN DAWN</t>
  </si>
  <si>
    <t>WONFOR</t>
  </si>
  <si>
    <t>WHIDAURA WHIDBEY MAGIC</t>
  </si>
  <si>
    <t>SETTER (GORDON)</t>
  </si>
  <si>
    <t>SOUTHERNSTAR MISS MILLIE</t>
  </si>
  <si>
    <t xml:space="preserve">SOUTHERNSTAR JUST JET OF SHINEON </t>
  </si>
  <si>
    <t>ZIMMERMAN-MASON</t>
  </si>
  <si>
    <t>SOUTHERNSTAR MC MACKYLE</t>
  </si>
  <si>
    <t>SETTER (IRISH RED &amp; WHITE)</t>
  </si>
  <si>
    <t>STARLITE WHISPA OF SOUTHERNSTAR</t>
  </si>
  <si>
    <t>SCARLET OF SOUTHERNSTAR</t>
  </si>
  <si>
    <t>TINTOOKIE LOVE THE LOOK OF SINEON</t>
  </si>
  <si>
    <t>SETTER (IRISH)</t>
  </si>
  <si>
    <t>TABORRA DONEGAL</t>
  </si>
  <si>
    <t>ARDMORE CHANI'S SHAMUS</t>
  </si>
  <si>
    <t>DE JONGH</t>
  </si>
  <si>
    <t xml:space="preserve">SHINEON ABLE AIDAN OF KARISAH </t>
  </si>
  <si>
    <t>BLACK</t>
  </si>
  <si>
    <t>ARDMORE HUNTERS SEAN</t>
  </si>
  <si>
    <t>OAKDALES FREE 'N EASY</t>
  </si>
  <si>
    <t>EDGE</t>
  </si>
  <si>
    <t>FENRIS IMAGINE ME</t>
  </si>
  <si>
    <t>GREEN</t>
  </si>
  <si>
    <t>APOLLO OF THE CHICKEN FARM</t>
  </si>
  <si>
    <t>SOUTHERNSTAR RED DAWN</t>
  </si>
  <si>
    <t>MUHARRAQ MONIQUE</t>
  </si>
  <si>
    <t>BEGG</t>
  </si>
  <si>
    <t>ARDMORE MAXIMILLION</t>
  </si>
  <si>
    <t>KARISAH ALFRED</t>
  </si>
  <si>
    <t>ARDMORE MILLY</t>
  </si>
  <si>
    <t>MUHARRAQ OVERBERG DAWN OF SUMARIC</t>
  </si>
  <si>
    <t>MORRIS</t>
  </si>
  <si>
    <t>ARDMORE DANCING DUKE</t>
  </si>
  <si>
    <t>ARDMORE DYNAMIC DANCER</t>
  </si>
  <si>
    <t>SHINEON BRYAN OF SOUTHERNSTAR</t>
  </si>
  <si>
    <t>SPANIEL (AMERICAN COCKER)</t>
  </si>
  <si>
    <t>DYNAMITE'S 'N ALRIC'S FLYING H IGH</t>
  </si>
  <si>
    <t>BANKS</t>
  </si>
  <si>
    <t>PRO-AM LOOK 'N GORGEOUS</t>
  </si>
  <si>
    <t>DENOVA QUASAR TAPESTRY</t>
  </si>
  <si>
    <t>ARCHULETA-MCALISTER</t>
  </si>
  <si>
    <t>BLACK VELVET OF DAMARANLOR</t>
  </si>
  <si>
    <t>SPENCE</t>
  </si>
  <si>
    <t>SPANIEL (CLUMBER)</t>
  </si>
  <si>
    <t>ASSIS-NONSUCH BACK TO AFRICA</t>
  </si>
  <si>
    <t>WATT</t>
  </si>
  <si>
    <t xml:space="preserve">SPANIEL (COCKER) </t>
  </si>
  <si>
    <t xml:space="preserve">BRAGANZA BLACK IN A FLASH </t>
  </si>
  <si>
    <t>BROWNING</t>
  </si>
  <si>
    <t>BRAGANZA BLUES FOR YOU</t>
  </si>
  <si>
    <t>DERVELY PHIBI BEWITCHED</t>
  </si>
  <si>
    <t>EVANS / BOOTH</t>
  </si>
  <si>
    <t>DERVELY AFRIKAN RHYTHM</t>
  </si>
  <si>
    <t>RUDDLE</t>
  </si>
  <si>
    <t>DERVELY DREAM SENSATION</t>
  </si>
  <si>
    <t>BITCON DUDLEY'S DELIGHT</t>
  </si>
  <si>
    <t>SMITH</t>
  </si>
  <si>
    <t>SUPERNOVA BLAST OFF</t>
  </si>
  <si>
    <t>AKABA PEERLESS OF BRANEK</t>
  </si>
  <si>
    <t>HOLMES</t>
  </si>
  <si>
    <t xml:space="preserve">BROADLANDS BARBERRY LAD </t>
  </si>
  <si>
    <t>JOHNSON</t>
  </si>
  <si>
    <t>DERVELY MOUNTAIN PRIDE</t>
  </si>
  <si>
    <t>CALYMENE TEAL ZIRCON</t>
  </si>
  <si>
    <t>PAMMENTER</t>
  </si>
  <si>
    <t>SPANIEL (ENGLISH SPRINGER)</t>
  </si>
  <si>
    <t>BARECHO MAKING WAVES AT WHITESQUALL</t>
  </si>
  <si>
    <t>KRUGER</t>
  </si>
  <si>
    <t xml:space="preserve">OTEIN N'TALKING EYES MAGNITUDE </t>
  </si>
  <si>
    <t>WHITTINGHAM</t>
  </si>
  <si>
    <t>TULLAMORE KOLORFUL ME</t>
  </si>
  <si>
    <t>RORKE-TARR</t>
  </si>
  <si>
    <t xml:space="preserve">RAMBLEWOOD CHAIN OF FOOLS </t>
  </si>
  <si>
    <t>RIEDEL/MILLER/HAWKES</t>
  </si>
  <si>
    <t>WHITESQUALL THUNDER STRUCK</t>
  </si>
  <si>
    <t>LANDSBERG</t>
  </si>
  <si>
    <t>WHITESQUALL GOOD VIBRATIONS</t>
  </si>
  <si>
    <t>CALVDALE THE VERDICT IS IN</t>
  </si>
  <si>
    <t>BARNETT</t>
  </si>
  <si>
    <t>TANJO INTRIGUE</t>
  </si>
  <si>
    <t>TANJO HOTSHOT FOR LOTSAFUN</t>
  </si>
  <si>
    <t>THOMSON</t>
  </si>
  <si>
    <t>SPANIEL (IRISH WATER)</t>
  </si>
  <si>
    <t>STANEGATE STORM TROOPER</t>
  </si>
  <si>
    <t>DAVIES</t>
  </si>
  <si>
    <t xml:space="preserve">STANEGATE SIMPLE THOUGHTS </t>
  </si>
  <si>
    <t>SPANIEL (WELSH SPRINGER)</t>
  </si>
  <si>
    <t>CHALCOPYRITE BOSTON RED SOX</t>
  </si>
  <si>
    <t>HOLMES/ELLIOTT</t>
  </si>
  <si>
    <t>WEIMARANER</t>
  </si>
  <si>
    <t>MERCURYMAGIC ARCHERXSTRADNAR AT SABAKA</t>
  </si>
  <si>
    <t>MINNY</t>
  </si>
  <si>
    <t>SABAKA MIST OBELIA</t>
  </si>
  <si>
    <t xml:space="preserve">GERCA VAZU </t>
  </si>
  <si>
    <t>BUITENDACH</t>
  </si>
  <si>
    <t>GERCA COM VA VA VOOM</t>
  </si>
  <si>
    <t>EWEIMAR JOLENE OF TEMLENE</t>
  </si>
  <si>
    <t>KYLLONEN</t>
  </si>
  <si>
    <t>SABAKA MIST MALAIKA OF MERCURYMAGIC</t>
  </si>
  <si>
    <t>PRETORIUS</t>
  </si>
  <si>
    <t>ARLYNI VA LALLA AT GERCA</t>
  </si>
  <si>
    <t>GUNALT BUTTON</t>
  </si>
  <si>
    <t>VAN WEZEL-DORE</t>
  </si>
  <si>
    <t>GERCA ZEPPO DO DIFFER</t>
  </si>
  <si>
    <t>GERCA ZEPPOS EXEMPLAR</t>
  </si>
  <si>
    <t>BUITENDACH/KOUGIOULIS</t>
  </si>
  <si>
    <t>GRISWOLD MEIN MENSCH VON GERCA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</si>
</sst>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bestFit="1" customWidth="1"/>
    <col min="2" max="2" width="22.28125" style="0" bestFit="1" customWidth="1"/>
    <col min="3" max="55" width="3.00390625" style="0" bestFit="1" customWidth="1"/>
    <col min="56" max="56" width="3.57421875" style="0" bestFit="1" customWidth="1"/>
  </cols>
  <sheetData>
    <row r="1" spans="1:56" ht="179.25">
      <c r="A1" s="28" t="s">
        <v>0</v>
      </c>
      <c r="B1" s="29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30" t="s">
        <v>54</v>
      </c>
    </row>
    <row r="2" spans="1:56" ht="33.75">
      <c r="A2" s="29"/>
      <c r="B2" s="29"/>
      <c r="C2" s="2">
        <v>39872</v>
      </c>
      <c r="D2" s="2">
        <v>39873</v>
      </c>
      <c r="E2" s="2">
        <v>39893</v>
      </c>
      <c r="F2" s="2">
        <v>39894</v>
      </c>
      <c r="G2" s="2">
        <v>39900</v>
      </c>
      <c r="H2" s="2">
        <v>39901</v>
      </c>
      <c r="I2" s="2">
        <v>39906</v>
      </c>
      <c r="J2" s="2">
        <v>39907</v>
      </c>
      <c r="K2" s="2">
        <v>39908</v>
      </c>
      <c r="L2" s="2">
        <v>39928</v>
      </c>
      <c r="M2" s="2">
        <v>39929</v>
      </c>
      <c r="N2" s="2">
        <v>39935</v>
      </c>
      <c r="O2" s="2">
        <v>39936</v>
      </c>
      <c r="P2" s="2">
        <v>39949</v>
      </c>
      <c r="Q2" s="2">
        <v>39950</v>
      </c>
      <c r="R2" s="2">
        <v>39956</v>
      </c>
      <c r="S2" s="2">
        <v>39957</v>
      </c>
      <c r="T2" s="2">
        <v>39977</v>
      </c>
      <c r="U2" s="2">
        <v>39978</v>
      </c>
      <c r="V2" s="2">
        <v>39997</v>
      </c>
      <c r="W2" s="2">
        <v>39998</v>
      </c>
      <c r="X2" s="2">
        <v>39998</v>
      </c>
      <c r="Y2" s="2">
        <v>39999</v>
      </c>
      <c r="Z2" s="2">
        <v>40005</v>
      </c>
      <c r="AA2" s="2">
        <v>40019</v>
      </c>
      <c r="AB2" s="2">
        <v>40019</v>
      </c>
      <c r="AC2" s="2">
        <v>40026</v>
      </c>
      <c r="AD2" s="2">
        <v>40027</v>
      </c>
      <c r="AE2" s="2">
        <v>40040</v>
      </c>
      <c r="AF2" s="2">
        <v>40041</v>
      </c>
      <c r="AG2" s="2">
        <v>40047</v>
      </c>
      <c r="AH2" s="2">
        <v>40048</v>
      </c>
      <c r="AI2" s="2">
        <v>40052</v>
      </c>
      <c r="AJ2" s="2">
        <v>40053</v>
      </c>
      <c r="AK2" s="2">
        <v>40054</v>
      </c>
      <c r="AL2" s="2">
        <v>40054</v>
      </c>
      <c r="AM2" s="2">
        <v>40055</v>
      </c>
      <c r="AN2" s="2">
        <v>40061</v>
      </c>
      <c r="AO2" s="2">
        <v>40062</v>
      </c>
      <c r="AP2" s="2">
        <v>40075</v>
      </c>
      <c r="AQ2" s="2">
        <v>40075</v>
      </c>
      <c r="AR2" s="2">
        <v>40075</v>
      </c>
      <c r="AS2" s="2">
        <v>40082</v>
      </c>
      <c r="AT2" s="2">
        <v>40083</v>
      </c>
      <c r="AU2" s="2">
        <v>40090</v>
      </c>
      <c r="AV2" s="2">
        <v>40095</v>
      </c>
      <c r="AW2" s="2">
        <v>40096</v>
      </c>
      <c r="AX2" s="2">
        <v>40097</v>
      </c>
      <c r="AY2" s="2">
        <v>40103</v>
      </c>
      <c r="AZ2" s="2">
        <v>40104</v>
      </c>
      <c r="BA2" s="2">
        <v>40109</v>
      </c>
      <c r="BB2" s="2">
        <v>40110</v>
      </c>
      <c r="BC2" s="2">
        <v>40111</v>
      </c>
      <c r="BD2" s="31"/>
    </row>
    <row r="3" spans="1:56" ht="18">
      <c r="A3" s="3" t="s">
        <v>55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1"/>
    </row>
    <row r="4" spans="1:56" ht="12.75">
      <c r="A4" s="6" t="s">
        <v>56</v>
      </c>
      <c r="B4" s="6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1"/>
    </row>
    <row r="5" spans="1:56" ht="12.75">
      <c r="A5" s="7" t="s">
        <v>58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/>
    </row>
    <row r="6" spans="1:56" ht="12.75">
      <c r="A6" s="11" t="s">
        <v>59</v>
      </c>
      <c r="B6" s="11" t="s">
        <v>60</v>
      </c>
      <c r="C6" s="12"/>
      <c r="D6" s="13"/>
      <c r="E6" s="13"/>
      <c r="F6" s="13"/>
      <c r="G6" s="13"/>
      <c r="H6" s="13"/>
      <c r="I6" s="13">
        <v>2</v>
      </c>
      <c r="J6" s="13">
        <v>2</v>
      </c>
      <c r="K6" s="13">
        <v>2</v>
      </c>
      <c r="L6" s="13"/>
      <c r="M6" s="13"/>
      <c r="N6" s="13"/>
      <c r="O6" s="13"/>
      <c r="P6" s="13"/>
      <c r="Q6" s="13"/>
      <c r="R6" s="13">
        <v>2</v>
      </c>
      <c r="S6" s="13">
        <v>2</v>
      </c>
      <c r="T6" s="13">
        <v>1</v>
      </c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>
        <v>2</v>
      </c>
      <c r="AO6" s="13">
        <v>2</v>
      </c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4">
        <f>SUM(I6:BC6)</f>
        <v>16</v>
      </c>
    </row>
    <row r="7" spans="1:56" ht="12.75">
      <c r="A7" s="11" t="s">
        <v>61</v>
      </c>
      <c r="B7" s="11" t="s">
        <v>62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2</v>
      </c>
      <c r="AH7" s="13"/>
      <c r="AI7" s="13">
        <v>1</v>
      </c>
      <c r="AJ7" s="13">
        <v>1</v>
      </c>
      <c r="AK7" s="13">
        <v>1</v>
      </c>
      <c r="AL7" s="13"/>
      <c r="AM7" s="13">
        <v>1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4">
        <f>SUM(I7:BC7)</f>
        <v>6</v>
      </c>
    </row>
    <row r="8" spans="1:56" ht="12.75">
      <c r="A8" s="11" t="s">
        <v>63</v>
      </c>
      <c r="B8" s="11" t="s">
        <v>64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>
        <v>1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>
        <f>SUM(I8:BC8)</f>
        <v>1</v>
      </c>
    </row>
    <row r="9" spans="1:56" ht="12.75">
      <c r="A9" s="7" t="s">
        <v>65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/>
    </row>
    <row r="10" spans="1:56" ht="12.75">
      <c r="A10" s="15" t="s">
        <v>66</v>
      </c>
      <c r="B10" s="15" t="s">
        <v>67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>
        <v>1</v>
      </c>
      <c r="AD10" s="17">
        <v>1</v>
      </c>
      <c r="AE10" s="17"/>
      <c r="AF10" s="17"/>
      <c r="AG10" s="17">
        <v>1</v>
      </c>
      <c r="AH10" s="17"/>
      <c r="AI10" s="17">
        <v>2</v>
      </c>
      <c r="AJ10" s="17">
        <v>2</v>
      </c>
      <c r="AK10" s="17"/>
      <c r="AL10" s="17"/>
      <c r="AM10" s="17"/>
      <c r="AN10" s="17">
        <v>1</v>
      </c>
      <c r="AO10" s="17">
        <v>1</v>
      </c>
      <c r="AP10" s="17"/>
      <c r="AQ10" s="17"/>
      <c r="AR10" s="17"/>
      <c r="AS10" s="17"/>
      <c r="AT10" s="17"/>
      <c r="AU10" s="17">
        <v>1</v>
      </c>
      <c r="AV10" s="17"/>
      <c r="AW10" s="17"/>
      <c r="AX10" s="17"/>
      <c r="AY10" s="17">
        <v>1</v>
      </c>
      <c r="AZ10" s="17">
        <v>1</v>
      </c>
      <c r="BA10" s="17">
        <v>1</v>
      </c>
      <c r="BB10" s="17">
        <v>1</v>
      </c>
      <c r="BC10" s="17">
        <v>1</v>
      </c>
      <c r="BD10" s="14">
        <f>SUM(AC10:BC10)</f>
        <v>15</v>
      </c>
    </row>
    <row r="11" spans="1:56" ht="12.75">
      <c r="A11" s="18" t="s">
        <v>68</v>
      </c>
      <c r="B11" s="19" t="s">
        <v>67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7"/>
      <c r="AE11" s="17"/>
      <c r="AF11" s="17"/>
      <c r="AG11" s="17"/>
      <c r="AH11" s="17"/>
      <c r="AI11" s="17"/>
      <c r="AJ11" s="17"/>
      <c r="AK11" s="17">
        <v>2</v>
      </c>
      <c r="AL11" s="17"/>
      <c r="AM11" s="17">
        <v>2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>
        <v>3</v>
      </c>
      <c r="AX11" s="17">
        <v>3</v>
      </c>
      <c r="AY11" s="17"/>
      <c r="AZ11" s="17"/>
      <c r="BA11" s="17"/>
      <c r="BB11" s="17"/>
      <c r="BC11" s="17"/>
      <c r="BD11" s="14">
        <f>SUM(AC11:BC11)</f>
        <v>10</v>
      </c>
    </row>
    <row r="12" spans="1:56" ht="12.75">
      <c r="A12" s="22" t="s">
        <v>69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10"/>
    </row>
    <row r="13" spans="1:56" ht="12.75">
      <c r="A13" s="11" t="s">
        <v>70</v>
      </c>
      <c r="B13" s="11" t="s">
        <v>71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>
        <v>1</v>
      </c>
      <c r="P13" s="13"/>
      <c r="Q13" s="13"/>
      <c r="R13" s="13"/>
      <c r="S13" s="13"/>
      <c r="T13" s="13"/>
      <c r="U13" s="13"/>
      <c r="V13" s="13">
        <v>1</v>
      </c>
      <c r="W13" s="13"/>
      <c r="X13" s="13">
        <v>1</v>
      </c>
      <c r="Y13" s="13">
        <v>1</v>
      </c>
      <c r="Z13" s="13"/>
      <c r="AA13" s="13"/>
      <c r="AB13" s="13"/>
      <c r="AC13" s="13">
        <v>1</v>
      </c>
      <c r="AD13" s="13">
        <v>1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4">
        <f>SUM(C13:BC13)</f>
        <v>7</v>
      </c>
    </row>
    <row r="14" spans="1:56" ht="12.75">
      <c r="A14" s="11" t="s">
        <v>72</v>
      </c>
      <c r="B14" s="11" t="s">
        <v>73</v>
      </c>
      <c r="C14" s="12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4">
        <f>SUM(C14:BC14)</f>
        <v>2</v>
      </c>
    </row>
    <row r="15" spans="1:56" ht="12.75">
      <c r="A15" s="11" t="s">
        <v>74</v>
      </c>
      <c r="B15" s="11" t="s">
        <v>60</v>
      </c>
      <c r="C15" s="12"/>
      <c r="D15" s="13"/>
      <c r="E15" s="13"/>
      <c r="F15" s="13"/>
      <c r="G15" s="13"/>
      <c r="H15" s="13"/>
      <c r="I15" s="13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>
        <f>SUM(C15:BC15)</f>
        <v>1</v>
      </c>
    </row>
    <row r="16" spans="1:56" ht="12.75">
      <c r="A16" s="7" t="s">
        <v>75</v>
      </c>
      <c r="B16" s="2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10"/>
    </row>
    <row r="17" spans="1:56" ht="12.75">
      <c r="A17" s="11" t="s">
        <v>76</v>
      </c>
      <c r="B17" s="11" t="s">
        <v>77</v>
      </c>
      <c r="C17" s="12"/>
      <c r="D17" s="13"/>
      <c r="E17" s="13">
        <v>1</v>
      </c>
      <c r="F17" s="13">
        <v>1</v>
      </c>
      <c r="G17" s="13">
        <v>1</v>
      </c>
      <c r="H17" s="13">
        <v>1</v>
      </c>
      <c r="I17" s="13"/>
      <c r="J17" s="13"/>
      <c r="K17" s="13"/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/>
      <c r="S17" s="13"/>
      <c r="T17" s="13"/>
      <c r="U17" s="13"/>
      <c r="V17" s="13">
        <v>1</v>
      </c>
      <c r="W17" s="13"/>
      <c r="X17" s="13">
        <v>1</v>
      </c>
      <c r="Y17" s="13">
        <v>1</v>
      </c>
      <c r="Z17" s="13">
        <v>1</v>
      </c>
      <c r="AA17" s="13"/>
      <c r="AB17" s="13"/>
      <c r="AC17" s="13">
        <v>2</v>
      </c>
      <c r="AD17" s="13">
        <v>2</v>
      </c>
      <c r="AE17" s="13"/>
      <c r="AF17" s="13"/>
      <c r="AG17" s="13">
        <v>1</v>
      </c>
      <c r="AH17" s="13">
        <v>1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>
        <v>1</v>
      </c>
      <c r="AV17" s="13">
        <v>2</v>
      </c>
      <c r="AW17" s="13">
        <v>2</v>
      </c>
      <c r="AX17" s="13">
        <v>2</v>
      </c>
      <c r="AY17" s="13"/>
      <c r="AZ17" s="13"/>
      <c r="BA17" s="13"/>
      <c r="BB17" s="13"/>
      <c r="BC17" s="13"/>
      <c r="BD17" s="14">
        <f>SUM(C17:BC17)</f>
        <v>27</v>
      </c>
    </row>
    <row r="18" spans="1:56" ht="12.75">
      <c r="A18" s="22" t="s">
        <v>78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0"/>
    </row>
    <row r="19" spans="1:56" ht="12.75">
      <c r="A19" s="11" t="s">
        <v>79</v>
      </c>
      <c r="B19" s="11" t="s">
        <v>80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>
        <v>3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>
        <v>3</v>
      </c>
      <c r="AX19" s="13">
        <v>1</v>
      </c>
      <c r="AY19" s="13">
        <v>3</v>
      </c>
      <c r="AZ19" s="13">
        <v>5</v>
      </c>
      <c r="BA19" s="13">
        <v>7</v>
      </c>
      <c r="BB19" s="13">
        <v>10</v>
      </c>
      <c r="BC19" s="13"/>
      <c r="BD19" s="14">
        <f>SUM(C19:BC19)</f>
        <v>32</v>
      </c>
    </row>
    <row r="20" spans="1:56" ht="12.75">
      <c r="A20" s="11" t="s">
        <v>81</v>
      </c>
      <c r="B20" s="11" t="s">
        <v>82</v>
      </c>
      <c r="C20" s="12">
        <v>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2</v>
      </c>
      <c r="AJ20" s="13">
        <v>1</v>
      </c>
      <c r="AK20" s="13">
        <v>2</v>
      </c>
      <c r="AL20" s="13"/>
      <c r="AM20" s="13">
        <v>1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>
        <f>SUM(C20:BC20)</f>
        <v>11</v>
      </c>
    </row>
    <row r="21" spans="1:56" ht="12.75">
      <c r="A21" s="11" t="s">
        <v>83</v>
      </c>
      <c r="B21" s="11" t="s">
        <v>82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>
        <v>9</v>
      </c>
      <c r="BD21" s="14">
        <f>SUM(C21:BC21)</f>
        <v>9</v>
      </c>
    </row>
    <row r="22" spans="1:56" ht="12.75">
      <c r="A22" s="11" t="s">
        <v>84</v>
      </c>
      <c r="B22" s="11" t="s">
        <v>85</v>
      </c>
      <c r="C22" s="12"/>
      <c r="D22" s="13"/>
      <c r="E22" s="13"/>
      <c r="F22" s="13"/>
      <c r="G22" s="13"/>
      <c r="H22" s="13"/>
      <c r="I22" s="13"/>
      <c r="J22" s="13"/>
      <c r="K22" s="13"/>
      <c r="L22" s="13">
        <v>1</v>
      </c>
      <c r="M22" s="13">
        <v>1</v>
      </c>
      <c r="N22" s="13"/>
      <c r="O22" s="13"/>
      <c r="P22" s="13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>
        <v>2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>
        <v>1</v>
      </c>
      <c r="AV22" s="13"/>
      <c r="AW22" s="13"/>
      <c r="AX22" s="13"/>
      <c r="AY22" s="13"/>
      <c r="AZ22" s="13"/>
      <c r="BA22" s="13"/>
      <c r="BB22" s="13"/>
      <c r="BC22" s="13"/>
      <c r="BD22" s="14">
        <f>SUM(C22:BC22)</f>
        <v>6</v>
      </c>
    </row>
    <row r="23" spans="1:56" ht="12.75">
      <c r="A23" s="11" t="s">
        <v>86</v>
      </c>
      <c r="B23" s="11" t="s">
        <v>82</v>
      </c>
      <c r="C23" s="12"/>
      <c r="D23" s="13">
        <v>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>
        <f>SUM(C23:BC23)</f>
        <v>4</v>
      </c>
    </row>
    <row r="24" spans="1:56" ht="12.75">
      <c r="A24" s="22" t="s">
        <v>87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0"/>
    </row>
    <row r="25" spans="1:56" ht="12.75">
      <c r="A25" s="11" t="s">
        <v>88</v>
      </c>
      <c r="B25" s="11" t="s">
        <v>89</v>
      </c>
      <c r="C25" s="12"/>
      <c r="D25" s="13">
        <v>20</v>
      </c>
      <c r="E25" s="13">
        <v>18</v>
      </c>
      <c r="F25" s="13"/>
      <c r="G25" s="13">
        <v>21</v>
      </c>
      <c r="H25" s="13"/>
      <c r="I25" s="13">
        <v>14</v>
      </c>
      <c r="J25" s="13">
        <v>14</v>
      </c>
      <c r="K25" s="13">
        <v>14</v>
      </c>
      <c r="L25" s="13">
        <v>23</v>
      </c>
      <c r="M25" s="13"/>
      <c r="N25" s="13"/>
      <c r="O25" s="13">
        <v>20</v>
      </c>
      <c r="P25" s="13">
        <v>16</v>
      </c>
      <c r="Q25" s="13">
        <v>18</v>
      </c>
      <c r="R25" s="13">
        <v>11</v>
      </c>
      <c r="S25" s="13">
        <v>11</v>
      </c>
      <c r="T25" s="13"/>
      <c r="U25" s="13"/>
      <c r="V25" s="13">
        <v>37</v>
      </c>
      <c r="W25" s="13"/>
      <c r="X25" s="13"/>
      <c r="Y25" s="13">
        <v>38</v>
      </c>
      <c r="Z25" s="13"/>
      <c r="AA25" s="13"/>
      <c r="AB25" s="13"/>
      <c r="AC25" s="13"/>
      <c r="AD25" s="13"/>
      <c r="AE25" s="13">
        <v>22</v>
      </c>
      <c r="AF25" s="13"/>
      <c r="AG25" s="13">
        <v>21</v>
      </c>
      <c r="AH25" s="13"/>
      <c r="AI25" s="13">
        <v>16</v>
      </c>
      <c r="AJ25" s="13">
        <v>18</v>
      </c>
      <c r="AK25" s="13">
        <v>18</v>
      </c>
      <c r="AL25" s="13"/>
      <c r="AM25" s="13"/>
      <c r="AN25" s="13"/>
      <c r="AO25" s="13"/>
      <c r="AP25" s="13">
        <v>61</v>
      </c>
      <c r="AQ25" s="13"/>
      <c r="AR25" s="13"/>
      <c r="AS25" s="13"/>
      <c r="AT25" s="13"/>
      <c r="AU25" s="13">
        <v>13</v>
      </c>
      <c r="AV25" s="13"/>
      <c r="AW25" s="13">
        <v>27</v>
      </c>
      <c r="AX25" s="13">
        <v>30</v>
      </c>
      <c r="AY25" s="13"/>
      <c r="AZ25" s="13"/>
      <c r="BA25" s="13"/>
      <c r="BB25" s="13"/>
      <c r="BC25" s="13"/>
      <c r="BD25" s="14">
        <f aca="true" t="shared" si="0" ref="BD25:BD38">SUM(C25:BC25)</f>
        <v>501</v>
      </c>
    </row>
    <row r="26" spans="1:56" ht="12.75">
      <c r="A26" s="11" t="s">
        <v>90</v>
      </c>
      <c r="B26" s="11" t="s">
        <v>91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17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>
        <v>8</v>
      </c>
      <c r="AM26" s="13">
        <v>15</v>
      </c>
      <c r="AN26" s="13">
        <v>10</v>
      </c>
      <c r="AO26" s="13">
        <v>10</v>
      </c>
      <c r="AP26" s="13"/>
      <c r="AQ26" s="13"/>
      <c r="AR26" s="13"/>
      <c r="AS26" s="13"/>
      <c r="AT26" s="13"/>
      <c r="AU26" s="13"/>
      <c r="AV26" s="13">
        <v>9</v>
      </c>
      <c r="AW26" s="13"/>
      <c r="AX26" s="13"/>
      <c r="AY26" s="13"/>
      <c r="AZ26" s="13"/>
      <c r="BA26" s="13"/>
      <c r="BB26" s="13"/>
      <c r="BC26" s="13"/>
      <c r="BD26" s="14">
        <f t="shared" si="0"/>
        <v>69</v>
      </c>
    </row>
    <row r="27" spans="1:56" ht="12.75">
      <c r="A27" s="11" t="s">
        <v>92</v>
      </c>
      <c r="B27" s="11" t="s">
        <v>93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v>40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16</v>
      </c>
      <c r="AU27" s="13"/>
      <c r="AV27" s="13"/>
      <c r="AW27" s="13"/>
      <c r="AX27" s="13"/>
      <c r="AY27" s="13"/>
      <c r="AZ27" s="13"/>
      <c r="BA27" s="13"/>
      <c r="BB27" s="13"/>
      <c r="BC27" s="13"/>
      <c r="BD27" s="14">
        <f t="shared" si="0"/>
        <v>56</v>
      </c>
    </row>
    <row r="28" spans="1:56" ht="12.75">
      <c r="A28" s="11" t="s">
        <v>94</v>
      </c>
      <c r="B28" s="11" t="s">
        <v>95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v>18</v>
      </c>
      <c r="AD28" s="13">
        <v>18</v>
      </c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>
        <v>16</v>
      </c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>
        <f t="shared" si="0"/>
        <v>52</v>
      </c>
    </row>
    <row r="29" spans="1:56" ht="12.75">
      <c r="A29" s="11" t="s">
        <v>96</v>
      </c>
      <c r="B29" s="11" t="s">
        <v>97</v>
      </c>
      <c r="C29" s="12">
        <v>20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12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>
        <v>16</v>
      </c>
      <c r="BD29" s="14">
        <f t="shared" si="0"/>
        <v>48</v>
      </c>
    </row>
    <row r="30" spans="1:56" ht="12.75">
      <c r="A30" s="11" t="s">
        <v>98</v>
      </c>
      <c r="B30" s="11" t="s">
        <v>99</v>
      </c>
      <c r="C30" s="12"/>
      <c r="D30" s="13"/>
      <c r="E30" s="13"/>
      <c r="F30" s="13"/>
      <c r="G30" s="13"/>
      <c r="H30" s="13">
        <v>22</v>
      </c>
      <c r="I30" s="13"/>
      <c r="J30" s="13"/>
      <c r="K30" s="13"/>
      <c r="L30" s="13"/>
      <c r="M30" s="13">
        <v>26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>
        <f t="shared" si="0"/>
        <v>48</v>
      </c>
    </row>
    <row r="31" spans="1:56" ht="12.75">
      <c r="A31" s="11" t="s">
        <v>100</v>
      </c>
      <c r="B31" s="11" t="s">
        <v>101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>
        <v>15</v>
      </c>
      <c r="AZ31" s="13"/>
      <c r="BA31" s="13">
        <v>18</v>
      </c>
      <c r="BB31" s="13">
        <v>14</v>
      </c>
      <c r="BC31" s="13"/>
      <c r="BD31" s="14">
        <f t="shared" si="0"/>
        <v>47</v>
      </c>
    </row>
    <row r="32" spans="1:56" ht="12.75">
      <c r="A32" s="11" t="s">
        <v>102</v>
      </c>
      <c r="B32" s="11" t="s">
        <v>103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>
        <v>39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>
        <f t="shared" si="0"/>
        <v>39</v>
      </c>
    </row>
    <row r="33" spans="1:56" ht="12.75">
      <c r="A33" s="11" t="s">
        <v>104</v>
      </c>
      <c r="B33" s="11" t="s">
        <v>105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>
        <v>23</v>
      </c>
      <c r="AA33" s="13"/>
      <c r="AB33" s="13"/>
      <c r="AC33" s="13"/>
      <c r="AD33" s="13"/>
      <c r="AE33" s="13"/>
      <c r="AF33" s="13"/>
      <c r="AG33" s="13"/>
      <c r="AH33" s="13">
        <v>2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4">
        <f t="shared" si="0"/>
        <v>25</v>
      </c>
    </row>
    <row r="34" spans="1:56" ht="12.75">
      <c r="A34" s="11" t="s">
        <v>106</v>
      </c>
      <c r="B34" s="11" t="s">
        <v>107</v>
      </c>
      <c r="C34" s="12"/>
      <c r="D34" s="13"/>
      <c r="E34" s="13"/>
      <c r="F34" s="13">
        <v>19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4">
        <f t="shared" si="0"/>
        <v>19</v>
      </c>
    </row>
    <row r="35" spans="1:56" ht="12.75">
      <c r="A35" s="11" t="s">
        <v>108</v>
      </c>
      <c r="B35" s="11" t="s">
        <v>109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>
        <v>15</v>
      </c>
      <c r="BA35" s="13"/>
      <c r="BB35" s="13"/>
      <c r="BC35" s="13"/>
      <c r="BD35" s="14">
        <f t="shared" si="0"/>
        <v>15</v>
      </c>
    </row>
    <row r="36" spans="1:56" ht="12.75">
      <c r="A36" s="11" t="s">
        <v>110</v>
      </c>
      <c r="B36" s="11" t="s">
        <v>111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12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4">
        <f t="shared" si="0"/>
        <v>12</v>
      </c>
    </row>
    <row r="37" spans="1:56" ht="12.75">
      <c r="A37" s="11" t="s">
        <v>112</v>
      </c>
      <c r="B37" s="11" t="s">
        <v>113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>
        <v>7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>
        <f t="shared" si="0"/>
        <v>7</v>
      </c>
    </row>
    <row r="38" spans="1:56" ht="12.75">
      <c r="A38" s="11" t="s">
        <v>114</v>
      </c>
      <c r="B38" s="11" t="s">
        <v>115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6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4">
        <f t="shared" si="0"/>
        <v>6</v>
      </c>
    </row>
    <row r="39" spans="1:56" ht="12.75">
      <c r="A39" s="22" t="s">
        <v>116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10"/>
    </row>
    <row r="40" spans="1:56" ht="12.75">
      <c r="A40" s="11" t="s">
        <v>117</v>
      </c>
      <c r="B40" s="11" t="s">
        <v>118</v>
      </c>
      <c r="C40" s="12"/>
      <c r="D40" s="13"/>
      <c r="E40" s="13"/>
      <c r="F40" s="13">
        <v>15</v>
      </c>
      <c r="G40" s="13">
        <v>18</v>
      </c>
      <c r="H40" s="13">
        <v>14</v>
      </c>
      <c r="I40" s="13"/>
      <c r="J40" s="13"/>
      <c r="K40" s="13"/>
      <c r="L40" s="13">
        <v>12</v>
      </c>
      <c r="M40" s="13">
        <v>19</v>
      </c>
      <c r="N40" s="13"/>
      <c r="O40" s="13"/>
      <c r="P40" s="13">
        <v>9</v>
      </c>
      <c r="Q40" s="13">
        <v>13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v>17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>
        <v>55</v>
      </c>
      <c r="AR40" s="13"/>
      <c r="AS40" s="13"/>
      <c r="AT40" s="13"/>
      <c r="AU40" s="13">
        <v>17</v>
      </c>
      <c r="AV40" s="13"/>
      <c r="AW40" s="13">
        <v>14</v>
      </c>
      <c r="AX40" s="13">
        <v>16</v>
      </c>
      <c r="AY40" s="13"/>
      <c r="AZ40" s="13"/>
      <c r="BA40" s="13"/>
      <c r="BB40" s="13"/>
      <c r="BC40" s="13"/>
      <c r="BD40" s="14">
        <f aca="true" t="shared" si="1" ref="BD40:BD58">SUM(C40:BC40)</f>
        <v>219</v>
      </c>
    </row>
    <row r="41" spans="1:56" ht="12.75">
      <c r="A41" s="11" t="s">
        <v>119</v>
      </c>
      <c r="B41" s="11" t="s">
        <v>120</v>
      </c>
      <c r="C41" s="12"/>
      <c r="D41" s="13"/>
      <c r="E41" s="13"/>
      <c r="F41" s="13"/>
      <c r="G41" s="13"/>
      <c r="H41" s="13"/>
      <c r="I41" s="13"/>
      <c r="J41" s="13">
        <v>18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>
        <v>19</v>
      </c>
      <c r="AZ41" s="13">
        <v>21</v>
      </c>
      <c r="BA41" s="13"/>
      <c r="BB41" s="13"/>
      <c r="BC41" s="13">
        <v>25</v>
      </c>
      <c r="BD41" s="14">
        <f t="shared" si="1"/>
        <v>83</v>
      </c>
    </row>
    <row r="42" spans="1:56" ht="12.75">
      <c r="A42" s="11" t="s">
        <v>121</v>
      </c>
      <c r="B42" s="11" t="s">
        <v>122</v>
      </c>
      <c r="C42" s="12">
        <v>19</v>
      </c>
      <c r="D42" s="13"/>
      <c r="E42" s="13">
        <v>14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12</v>
      </c>
      <c r="S42" s="13">
        <v>12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5</v>
      </c>
      <c r="AI42" s="13">
        <v>8</v>
      </c>
      <c r="AJ42" s="13"/>
      <c r="AK42" s="13"/>
      <c r="AL42" s="13"/>
      <c r="AM42" s="13">
        <v>9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4">
        <f t="shared" si="1"/>
        <v>79</v>
      </c>
    </row>
    <row r="43" spans="1:56" ht="12.75">
      <c r="A43" s="11" t="s">
        <v>123</v>
      </c>
      <c r="B43" s="11" t="s">
        <v>120</v>
      </c>
      <c r="C43" s="12"/>
      <c r="D43" s="13">
        <v>17</v>
      </c>
      <c r="E43" s="13"/>
      <c r="F43" s="13"/>
      <c r="G43" s="13"/>
      <c r="H43" s="13"/>
      <c r="I43" s="13"/>
      <c r="J43" s="13"/>
      <c r="K43" s="13">
        <v>17</v>
      </c>
      <c r="L43" s="13"/>
      <c r="M43" s="13"/>
      <c r="N43" s="13"/>
      <c r="O43" s="13"/>
      <c r="P43" s="13"/>
      <c r="Q43" s="13"/>
      <c r="R43" s="13"/>
      <c r="S43" s="13"/>
      <c r="T43" s="13">
        <v>14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>
        <v>22</v>
      </c>
      <c r="BC43" s="13"/>
      <c r="BD43" s="14">
        <f t="shared" si="1"/>
        <v>70</v>
      </c>
    </row>
    <row r="44" spans="1:56" ht="12.75">
      <c r="A44" s="11" t="s">
        <v>124</v>
      </c>
      <c r="B44" s="11" t="s">
        <v>125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7</v>
      </c>
      <c r="O44" s="13"/>
      <c r="P44" s="13"/>
      <c r="Q44" s="13"/>
      <c r="R44" s="13"/>
      <c r="S44" s="13"/>
      <c r="T44" s="13"/>
      <c r="U44" s="13"/>
      <c r="V44" s="13">
        <v>9</v>
      </c>
      <c r="W44" s="13"/>
      <c r="X44" s="13">
        <v>5</v>
      </c>
      <c r="Y44" s="13"/>
      <c r="Z44" s="13"/>
      <c r="AA44" s="13"/>
      <c r="AB44" s="13"/>
      <c r="AC44" s="13">
        <v>5</v>
      </c>
      <c r="AD44" s="13">
        <v>7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4">
        <f t="shared" si="1"/>
        <v>33</v>
      </c>
    </row>
    <row r="45" spans="1:56" ht="12.75">
      <c r="A45" s="11" t="s">
        <v>126</v>
      </c>
      <c r="B45" s="11" t="s">
        <v>127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20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4">
        <f t="shared" si="1"/>
        <v>20</v>
      </c>
    </row>
    <row r="46" spans="1:56" ht="12.75">
      <c r="A46" s="11" t="s">
        <v>128</v>
      </c>
      <c r="B46" s="11" t="s">
        <v>122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9</v>
      </c>
      <c r="AK46" s="13">
        <v>9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4">
        <f t="shared" si="1"/>
        <v>18</v>
      </c>
    </row>
    <row r="47" spans="1:56" ht="12.75">
      <c r="A47" s="11" t="s">
        <v>129</v>
      </c>
      <c r="B47" s="11" t="s">
        <v>130</v>
      </c>
      <c r="C47" s="12"/>
      <c r="D47" s="13"/>
      <c r="E47" s="13"/>
      <c r="F47" s="13"/>
      <c r="G47" s="13"/>
      <c r="H47" s="13"/>
      <c r="I47" s="13">
        <v>17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4">
        <f t="shared" si="1"/>
        <v>17</v>
      </c>
    </row>
    <row r="48" spans="1:56" ht="12.75">
      <c r="A48" s="11" t="s">
        <v>131</v>
      </c>
      <c r="B48" s="11" t="s">
        <v>132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>
        <v>16</v>
      </c>
      <c r="BB48" s="13"/>
      <c r="BC48" s="13"/>
      <c r="BD48" s="14">
        <f t="shared" si="1"/>
        <v>16</v>
      </c>
    </row>
    <row r="49" spans="1:56" ht="12.75">
      <c r="A49" s="11" t="s">
        <v>133</v>
      </c>
      <c r="B49" s="11" t="s">
        <v>134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>
        <v>14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4">
        <f t="shared" si="1"/>
        <v>14</v>
      </c>
    </row>
    <row r="50" spans="1:56" ht="12.75">
      <c r="A50" s="11" t="s">
        <v>135</v>
      </c>
      <c r="B50" s="11" t="s">
        <v>136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>
        <v>11</v>
      </c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4">
        <f t="shared" si="1"/>
        <v>11</v>
      </c>
    </row>
    <row r="51" spans="1:56" ht="12.75">
      <c r="A51" s="11" t="s">
        <v>137</v>
      </c>
      <c r="B51" s="11" t="s">
        <v>136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>
        <v>11</v>
      </c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4">
        <f t="shared" si="1"/>
        <v>11</v>
      </c>
    </row>
    <row r="52" spans="1:56" ht="12.75">
      <c r="A52" s="11" t="s">
        <v>138</v>
      </c>
      <c r="B52" s="11" t="s">
        <v>139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>
        <v>7</v>
      </c>
      <c r="AU52" s="13"/>
      <c r="AV52" s="13"/>
      <c r="AW52" s="13"/>
      <c r="AX52" s="13"/>
      <c r="AY52" s="13"/>
      <c r="AZ52" s="13"/>
      <c r="BA52" s="13"/>
      <c r="BB52" s="13"/>
      <c r="BC52" s="13"/>
      <c r="BD52" s="14">
        <f t="shared" si="1"/>
        <v>7</v>
      </c>
    </row>
    <row r="53" spans="1:56" ht="12.75">
      <c r="A53" s="11" t="s">
        <v>140</v>
      </c>
      <c r="B53" s="11" t="s">
        <v>141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>
        <v>7</v>
      </c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4">
        <f t="shared" si="1"/>
        <v>7</v>
      </c>
    </row>
    <row r="54" spans="1:56" ht="12.75">
      <c r="A54" s="11" t="s">
        <v>142</v>
      </c>
      <c r="B54" s="11" t="s">
        <v>143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7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4">
        <f t="shared" si="1"/>
        <v>7</v>
      </c>
    </row>
    <row r="55" spans="1:56" ht="12.75">
      <c r="A55" s="11" t="s">
        <v>144</v>
      </c>
      <c r="B55" s="11" t="s">
        <v>125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>
        <v>4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4">
        <f t="shared" si="1"/>
        <v>4</v>
      </c>
    </row>
    <row r="56" spans="1:56" ht="12.75">
      <c r="A56" s="11" t="s">
        <v>145</v>
      </c>
      <c r="B56" s="11" t="s">
        <v>146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>
        <v>2</v>
      </c>
      <c r="AW56" s="13"/>
      <c r="AX56" s="13"/>
      <c r="AY56" s="13"/>
      <c r="AZ56" s="13"/>
      <c r="BA56" s="13"/>
      <c r="BB56" s="13"/>
      <c r="BC56" s="13"/>
      <c r="BD56" s="14">
        <f t="shared" si="1"/>
        <v>2</v>
      </c>
    </row>
    <row r="57" spans="1:56" ht="12.75">
      <c r="A57" s="11" t="s">
        <v>147</v>
      </c>
      <c r="B57" s="11" t="s">
        <v>148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v>2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4">
        <f t="shared" si="1"/>
        <v>2</v>
      </c>
    </row>
    <row r="58" spans="1:56" ht="12.75">
      <c r="A58" s="11" t="s">
        <v>149</v>
      </c>
      <c r="B58" s="11" t="s">
        <v>150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>
        <v>2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4">
        <f t="shared" si="1"/>
        <v>2</v>
      </c>
    </row>
    <row r="59" spans="1:56" ht="12.75">
      <c r="A59" s="22" t="s">
        <v>151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10"/>
    </row>
    <row r="60" spans="1:56" ht="12.75">
      <c r="A60" s="11" t="s">
        <v>152</v>
      </c>
      <c r="B60" s="11" t="s">
        <v>153</v>
      </c>
      <c r="C60" s="12"/>
      <c r="D60" s="13"/>
      <c r="E60" s="13">
        <v>1</v>
      </c>
      <c r="F60" s="13">
        <v>1</v>
      </c>
      <c r="G60" s="13">
        <v>1</v>
      </c>
      <c r="H60" s="13">
        <v>1</v>
      </c>
      <c r="I60" s="13"/>
      <c r="J60" s="13"/>
      <c r="K60" s="13"/>
      <c r="L60" s="13">
        <v>1</v>
      </c>
      <c r="M60" s="13">
        <v>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>
        <v>1</v>
      </c>
      <c r="AV60" s="13"/>
      <c r="AW60" s="13">
        <v>1</v>
      </c>
      <c r="AX60" s="13">
        <v>1</v>
      </c>
      <c r="AY60" s="13"/>
      <c r="AZ60" s="13"/>
      <c r="BA60" s="13"/>
      <c r="BB60" s="13"/>
      <c r="BC60" s="13"/>
      <c r="BD60" s="14">
        <f>SUM(C60:BC60)</f>
        <v>10</v>
      </c>
    </row>
    <row r="61" spans="1:56" ht="12.75">
      <c r="A61" s="11" t="s">
        <v>154</v>
      </c>
      <c r="B61" s="11" t="s">
        <v>155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v>2</v>
      </c>
      <c r="U61" s="13">
        <v>2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>
        <v>1</v>
      </c>
      <c r="AZ61" s="13">
        <v>1</v>
      </c>
      <c r="BA61" s="13">
        <v>1</v>
      </c>
      <c r="BB61" s="13">
        <v>1</v>
      </c>
      <c r="BC61" s="13">
        <v>1</v>
      </c>
      <c r="BD61" s="14">
        <f>SUM(C61:BC61)</f>
        <v>9</v>
      </c>
    </row>
    <row r="62" spans="1:56" ht="12.75">
      <c r="A62" s="11" t="s">
        <v>156</v>
      </c>
      <c r="B62" s="11" t="s">
        <v>155</v>
      </c>
      <c r="C62" s="12">
        <v>2</v>
      </c>
      <c r="D62" s="13">
        <v>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4">
        <f>SUM(C62:BC62)</f>
        <v>4</v>
      </c>
    </row>
    <row r="63" spans="1:56" ht="12.75">
      <c r="A63" s="7" t="s">
        <v>157</v>
      </c>
      <c r="B63" s="2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10"/>
    </row>
    <row r="64" spans="1:56" ht="12.75">
      <c r="A64" s="11" t="s">
        <v>158</v>
      </c>
      <c r="B64" s="11" t="s">
        <v>153</v>
      </c>
      <c r="C64" s="12"/>
      <c r="D64" s="13"/>
      <c r="E64" s="13"/>
      <c r="F64" s="13"/>
      <c r="G64" s="13">
        <v>2</v>
      </c>
      <c r="H64" s="13">
        <v>1</v>
      </c>
      <c r="I64" s="13"/>
      <c r="J64" s="13"/>
      <c r="K64" s="13"/>
      <c r="L64" s="13">
        <v>1</v>
      </c>
      <c r="M64" s="13">
        <v>2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>
        <v>1</v>
      </c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4">
        <f>SUM(C64:BC64)</f>
        <v>7</v>
      </c>
    </row>
    <row r="65" spans="1:56" ht="12.75">
      <c r="A65" s="15" t="s">
        <v>159</v>
      </c>
      <c r="B65" s="15" t="s">
        <v>160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>
        <v>1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4">
        <f>SUM(C65:BC65)</f>
        <v>1</v>
      </c>
    </row>
    <row r="66" spans="1:56" ht="12.75">
      <c r="A66" s="11" t="s">
        <v>161</v>
      </c>
      <c r="B66" s="11" t="s">
        <v>155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>
        <v>1</v>
      </c>
      <c r="BB66" s="13"/>
      <c r="BC66" s="13"/>
      <c r="BD66" s="14">
        <f>SUM(C66:BC66)</f>
        <v>1</v>
      </c>
    </row>
    <row r="67" spans="1:56" ht="12.75">
      <c r="A67" s="7" t="s">
        <v>162</v>
      </c>
      <c r="B67" s="2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10"/>
    </row>
    <row r="68" spans="1:56" ht="12.75">
      <c r="A68" s="11" t="s">
        <v>163</v>
      </c>
      <c r="B68" s="11" t="s">
        <v>153</v>
      </c>
      <c r="C68" s="12"/>
      <c r="D68" s="13"/>
      <c r="E68" s="13">
        <v>1</v>
      </c>
      <c r="F68" s="13">
        <v>2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>
        <v>1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4">
        <f>SUM(C68:BC68)</f>
        <v>4</v>
      </c>
    </row>
    <row r="69" spans="1:56" ht="12.75">
      <c r="A69" s="15" t="s">
        <v>164</v>
      </c>
      <c r="B69" s="15" t="s">
        <v>153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2</v>
      </c>
      <c r="M69" s="17">
        <v>1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4">
        <f>SUM(C69:BC69)</f>
        <v>3</v>
      </c>
    </row>
    <row r="70" spans="1:56" ht="12.75">
      <c r="A70" s="11" t="s">
        <v>165</v>
      </c>
      <c r="B70" s="11" t="s">
        <v>160</v>
      </c>
      <c r="C70" s="12"/>
      <c r="D70" s="13"/>
      <c r="E70" s="13"/>
      <c r="F70" s="13"/>
      <c r="G70" s="13"/>
      <c r="H70" s="13">
        <v>2</v>
      </c>
      <c r="I70" s="13"/>
      <c r="J70" s="13"/>
      <c r="K70" s="13"/>
      <c r="L70" s="13"/>
      <c r="M70" s="13"/>
      <c r="N70" s="13"/>
      <c r="O70" s="13"/>
      <c r="P70" s="13"/>
      <c r="Q70" s="13">
        <v>1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4">
        <f>SUM(C70:BC70)</f>
        <v>3</v>
      </c>
    </row>
    <row r="71" spans="1:56" ht="12.75">
      <c r="A71" s="22" t="s">
        <v>166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10"/>
    </row>
    <row r="72" spans="1:56" ht="12.75">
      <c r="A72" s="11" t="s">
        <v>167</v>
      </c>
      <c r="B72" s="11" t="s">
        <v>155</v>
      </c>
      <c r="C72" s="12"/>
      <c r="D72" s="13">
        <v>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5</v>
      </c>
      <c r="U72" s="13">
        <v>5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>
        <v>2</v>
      </c>
      <c r="AZ72" s="13">
        <v>2</v>
      </c>
      <c r="BA72" s="13">
        <v>2</v>
      </c>
      <c r="BB72" s="13">
        <v>2</v>
      </c>
      <c r="BC72" s="13">
        <v>4</v>
      </c>
      <c r="BD72" s="14">
        <f aca="true" t="shared" si="2" ref="BD72:BD87">SUM(C72:BC72)</f>
        <v>27</v>
      </c>
    </row>
    <row r="73" spans="1:56" ht="12.75">
      <c r="A73" s="11" t="s">
        <v>168</v>
      </c>
      <c r="B73" s="11" t="s">
        <v>169</v>
      </c>
      <c r="C73" s="12"/>
      <c r="D73" s="13"/>
      <c r="E73" s="13">
        <v>6</v>
      </c>
      <c r="F73" s="13">
        <v>6</v>
      </c>
      <c r="G73" s="13">
        <v>4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4">
        <f t="shared" si="2"/>
        <v>16</v>
      </c>
    </row>
    <row r="74" spans="1:56" ht="12.75">
      <c r="A74" s="15" t="s">
        <v>170</v>
      </c>
      <c r="B74" s="15" t="s">
        <v>171</v>
      </c>
      <c r="C74" s="17"/>
      <c r="D74" s="17"/>
      <c r="E74" s="17"/>
      <c r="F74" s="17"/>
      <c r="G74" s="17"/>
      <c r="H74" s="17"/>
      <c r="I74" s="17"/>
      <c r="J74" s="17"/>
      <c r="K74" s="17"/>
      <c r="L74" s="17">
        <v>5</v>
      </c>
      <c r="M74" s="17">
        <v>5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>
        <v>1</v>
      </c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4">
        <f t="shared" si="2"/>
        <v>11</v>
      </c>
    </row>
    <row r="75" spans="1:56" ht="12.75">
      <c r="A75" s="11" t="s">
        <v>172</v>
      </c>
      <c r="B75" s="11" t="s">
        <v>169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>
        <v>2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2</v>
      </c>
      <c r="AT75" s="13">
        <v>2</v>
      </c>
      <c r="AU75" s="13"/>
      <c r="AV75" s="13">
        <v>1</v>
      </c>
      <c r="AW75" s="13"/>
      <c r="AX75" s="13">
        <v>3</v>
      </c>
      <c r="AY75" s="13"/>
      <c r="AZ75" s="13"/>
      <c r="BA75" s="13"/>
      <c r="BB75" s="13"/>
      <c r="BC75" s="13"/>
      <c r="BD75" s="14">
        <f t="shared" si="2"/>
        <v>10</v>
      </c>
    </row>
    <row r="76" spans="1:56" ht="12.75">
      <c r="A76" s="11" t="s">
        <v>173</v>
      </c>
      <c r="B76" s="11" t="s">
        <v>174</v>
      </c>
      <c r="C76" s="12"/>
      <c r="D76" s="13"/>
      <c r="E76" s="13"/>
      <c r="F76" s="13"/>
      <c r="G76" s="13"/>
      <c r="H76" s="13"/>
      <c r="I76" s="13"/>
      <c r="J76" s="13">
        <v>5</v>
      </c>
      <c r="K76" s="13">
        <v>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4">
        <f t="shared" si="2"/>
        <v>10</v>
      </c>
    </row>
    <row r="77" spans="1:56" ht="12.75">
      <c r="A77" s="11" t="s">
        <v>175</v>
      </c>
      <c r="B77" s="11" t="s">
        <v>176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>
        <v>3</v>
      </c>
      <c r="O77" s="13">
        <v>3</v>
      </c>
      <c r="P77" s="13"/>
      <c r="Q77" s="13"/>
      <c r="R77" s="13"/>
      <c r="S77" s="13"/>
      <c r="T77" s="13"/>
      <c r="U77" s="13"/>
      <c r="V77" s="13">
        <v>3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4">
        <f t="shared" si="2"/>
        <v>9</v>
      </c>
    </row>
    <row r="78" spans="1:56" ht="12.75">
      <c r="A78" s="11" t="s">
        <v>177</v>
      </c>
      <c r="B78" s="11" t="s">
        <v>155</v>
      </c>
      <c r="C78" s="12">
        <v>8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4">
        <f t="shared" si="2"/>
        <v>8</v>
      </c>
    </row>
    <row r="79" spans="1:56" ht="12.75">
      <c r="A79" s="11" t="s">
        <v>178</v>
      </c>
      <c r="B79" s="11" t="s">
        <v>153</v>
      </c>
      <c r="C79" s="12"/>
      <c r="D79" s="13"/>
      <c r="E79" s="13"/>
      <c r="F79" s="13"/>
      <c r="G79" s="13"/>
      <c r="H79" s="13">
        <v>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>
        <v>3</v>
      </c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4">
        <f t="shared" si="2"/>
        <v>8</v>
      </c>
    </row>
    <row r="80" spans="1:56" ht="12.75">
      <c r="A80" s="11" t="s">
        <v>179</v>
      </c>
      <c r="B80" s="11" t="s">
        <v>180</v>
      </c>
      <c r="C80" s="12"/>
      <c r="D80" s="13"/>
      <c r="E80" s="13"/>
      <c r="F80" s="13"/>
      <c r="G80" s="13"/>
      <c r="H80" s="13"/>
      <c r="I80" s="13">
        <v>5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4">
        <f t="shared" si="2"/>
        <v>5</v>
      </c>
    </row>
    <row r="81" spans="1:56" ht="12.75">
      <c r="A81" s="11" t="s">
        <v>181</v>
      </c>
      <c r="B81" s="11" t="s">
        <v>169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>
        <v>2</v>
      </c>
      <c r="Z81" s="13"/>
      <c r="AA81" s="13"/>
      <c r="AB81" s="13"/>
      <c r="AC81" s="13"/>
      <c r="AD81" s="13">
        <v>2</v>
      </c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4">
        <f t="shared" si="2"/>
        <v>4</v>
      </c>
    </row>
    <row r="82" spans="1:56" ht="12.75">
      <c r="A82" s="11" t="s">
        <v>182</v>
      </c>
      <c r="B82" s="11" t="s">
        <v>171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>
        <v>1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>
        <v>3</v>
      </c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4">
        <f t="shared" si="2"/>
        <v>4</v>
      </c>
    </row>
    <row r="83" spans="1:56" ht="12.75">
      <c r="A83" s="11" t="s">
        <v>183</v>
      </c>
      <c r="B83" s="11" t="s">
        <v>169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>
        <v>3</v>
      </c>
      <c r="AX83" s="13"/>
      <c r="AY83" s="13"/>
      <c r="AZ83" s="13"/>
      <c r="BA83" s="13"/>
      <c r="BB83" s="13"/>
      <c r="BC83" s="13"/>
      <c r="BD83" s="14">
        <f t="shared" si="2"/>
        <v>3</v>
      </c>
    </row>
    <row r="84" spans="1:56" ht="12.75">
      <c r="A84" s="11" t="s">
        <v>184</v>
      </c>
      <c r="B84" s="11" t="s">
        <v>185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>
        <v>1</v>
      </c>
      <c r="AJ84" s="13">
        <v>1</v>
      </c>
      <c r="AK84" s="13">
        <v>1</v>
      </c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4">
        <f t="shared" si="2"/>
        <v>3</v>
      </c>
    </row>
    <row r="85" spans="1:56" ht="12.75">
      <c r="A85" s="11" t="s">
        <v>186</v>
      </c>
      <c r="B85" s="11" t="s">
        <v>169</v>
      </c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>
        <v>2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4">
        <f t="shared" si="2"/>
        <v>2</v>
      </c>
    </row>
    <row r="86" spans="1:56" ht="12.75">
      <c r="A86" s="11" t="s">
        <v>187</v>
      </c>
      <c r="B86" s="11" t="s">
        <v>169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v>2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4">
        <f t="shared" si="2"/>
        <v>2</v>
      </c>
    </row>
    <row r="87" spans="1:56" ht="12.75">
      <c r="A87" s="11" t="s">
        <v>188</v>
      </c>
      <c r="B87" s="11" t="s">
        <v>153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>
        <v>1</v>
      </c>
      <c r="AV87" s="13"/>
      <c r="AW87" s="13"/>
      <c r="AX87" s="13"/>
      <c r="AY87" s="13"/>
      <c r="AZ87" s="13"/>
      <c r="BA87" s="13"/>
      <c r="BB87" s="13"/>
      <c r="BC87" s="13"/>
      <c r="BD87" s="14">
        <f t="shared" si="2"/>
        <v>1</v>
      </c>
    </row>
    <row r="88" spans="1:56" ht="12.75">
      <c r="A88" s="22" t="s">
        <v>189</v>
      </c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10"/>
    </row>
    <row r="89" spans="1:56" ht="12.75">
      <c r="A89" s="11" t="s">
        <v>190</v>
      </c>
      <c r="B89" s="11" t="s">
        <v>191</v>
      </c>
      <c r="C89" s="12">
        <v>3</v>
      </c>
      <c r="D89" s="13"/>
      <c r="E89" s="13">
        <v>2</v>
      </c>
      <c r="F89" s="13">
        <v>1</v>
      </c>
      <c r="G89" s="13">
        <v>2</v>
      </c>
      <c r="H89" s="13">
        <v>2</v>
      </c>
      <c r="I89" s="13"/>
      <c r="J89" s="13"/>
      <c r="K89" s="13"/>
      <c r="L89" s="13"/>
      <c r="M89" s="13"/>
      <c r="N89" s="13"/>
      <c r="O89" s="13"/>
      <c r="P89" s="13">
        <v>2</v>
      </c>
      <c r="Q89" s="13">
        <v>2</v>
      </c>
      <c r="R89" s="13"/>
      <c r="S89" s="13"/>
      <c r="T89" s="13">
        <v>3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>
        <v>3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>
        <v>2</v>
      </c>
      <c r="AZ89" s="13">
        <v>2</v>
      </c>
      <c r="BA89" s="13">
        <v>3</v>
      </c>
      <c r="BB89" s="13">
        <v>2</v>
      </c>
      <c r="BC89" s="13">
        <v>3</v>
      </c>
      <c r="BD89" s="14">
        <f>SUM(C89:BC89)</f>
        <v>32</v>
      </c>
    </row>
    <row r="90" spans="1:56" ht="12.75">
      <c r="A90" s="11" t="s">
        <v>192</v>
      </c>
      <c r="B90" s="11" t="s">
        <v>60</v>
      </c>
      <c r="C90" s="12"/>
      <c r="D90" s="13">
        <v>2</v>
      </c>
      <c r="E90" s="13"/>
      <c r="F90" s="13"/>
      <c r="G90" s="13"/>
      <c r="H90" s="13"/>
      <c r="I90" s="13">
        <v>1</v>
      </c>
      <c r="J90" s="13">
        <v>1</v>
      </c>
      <c r="K90" s="13">
        <v>1</v>
      </c>
      <c r="L90" s="13"/>
      <c r="M90" s="13"/>
      <c r="N90" s="13"/>
      <c r="O90" s="13"/>
      <c r="P90" s="13"/>
      <c r="Q90" s="13"/>
      <c r="R90" s="13">
        <v>1</v>
      </c>
      <c r="S90" s="13">
        <v>1</v>
      </c>
      <c r="T90" s="13"/>
      <c r="U90" s="13">
        <v>3</v>
      </c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>
        <v>1</v>
      </c>
      <c r="AO90" s="13">
        <v>1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4">
        <f>SUM(C90:BC90)</f>
        <v>12</v>
      </c>
    </row>
    <row r="91" spans="1:56" ht="12.75">
      <c r="A91" s="11" t="s">
        <v>193</v>
      </c>
      <c r="B91" s="11" t="s">
        <v>194</v>
      </c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>
        <v>1</v>
      </c>
      <c r="AB91" s="13">
        <v>1</v>
      </c>
      <c r="AC91" s="13"/>
      <c r="AD91" s="13"/>
      <c r="AE91" s="13"/>
      <c r="AF91" s="13"/>
      <c r="AG91" s="13"/>
      <c r="AH91" s="13"/>
      <c r="AI91" s="13">
        <v>2</v>
      </c>
      <c r="AJ91" s="13">
        <v>2</v>
      </c>
      <c r="AK91" s="13">
        <v>2</v>
      </c>
      <c r="AL91" s="13">
        <v>1</v>
      </c>
      <c r="AM91" s="13">
        <v>2</v>
      </c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4">
        <f>SUM(C91:BC91)</f>
        <v>11</v>
      </c>
    </row>
    <row r="92" spans="1:56" ht="12.75">
      <c r="A92" s="11" t="s">
        <v>195</v>
      </c>
      <c r="B92" s="11" t="s">
        <v>196</v>
      </c>
      <c r="C92" s="12"/>
      <c r="D92" s="13"/>
      <c r="E92" s="13"/>
      <c r="F92" s="13"/>
      <c r="G92" s="13"/>
      <c r="H92" s="13"/>
      <c r="I92" s="13"/>
      <c r="J92" s="13"/>
      <c r="K92" s="13"/>
      <c r="L92" s="13">
        <v>1</v>
      </c>
      <c r="M92" s="13">
        <v>1</v>
      </c>
      <c r="N92" s="13">
        <v>1</v>
      </c>
      <c r="O92" s="13">
        <v>1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>
        <v>1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>
        <v>2</v>
      </c>
      <c r="AX92" s="13">
        <v>2</v>
      </c>
      <c r="AY92" s="13"/>
      <c r="AZ92" s="13"/>
      <c r="BA92" s="13"/>
      <c r="BB92" s="13"/>
      <c r="BC92" s="13"/>
      <c r="BD92" s="14">
        <f>SUM(C92:BC92)</f>
        <v>9</v>
      </c>
    </row>
    <row r="93" spans="1:56" ht="12.75">
      <c r="A93" s="7" t="s">
        <v>197</v>
      </c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10"/>
    </row>
    <row r="94" spans="1:56" ht="12.75">
      <c r="A94" s="11" t="s">
        <v>198</v>
      </c>
      <c r="B94" s="11" t="s">
        <v>199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>
        <v>1</v>
      </c>
      <c r="AX94" s="13">
        <v>1</v>
      </c>
      <c r="AY94" s="13"/>
      <c r="AZ94" s="13"/>
      <c r="BA94" s="13"/>
      <c r="BB94" s="13"/>
      <c r="BC94" s="13"/>
      <c r="BD94" s="14">
        <f>SUM(C94:BC94)</f>
        <v>2</v>
      </c>
    </row>
    <row r="95" spans="1:56" ht="12.75">
      <c r="A95" s="22" t="s">
        <v>200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10"/>
    </row>
    <row r="96" spans="1:56" ht="12.75">
      <c r="A96" s="11" t="s">
        <v>201</v>
      </c>
      <c r="B96" s="11" t="s">
        <v>202</v>
      </c>
      <c r="C96" s="12"/>
      <c r="D96" s="13"/>
      <c r="E96" s="13"/>
      <c r="F96" s="13">
        <v>6</v>
      </c>
      <c r="G96" s="13"/>
      <c r="H96" s="13"/>
      <c r="I96" s="13">
        <v>4</v>
      </c>
      <c r="J96" s="13"/>
      <c r="K96" s="13"/>
      <c r="L96" s="13">
        <v>14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>
        <v>2</v>
      </c>
      <c r="AI96" s="13"/>
      <c r="AJ96" s="13"/>
      <c r="AK96" s="13"/>
      <c r="AL96" s="13"/>
      <c r="AM96" s="13"/>
      <c r="AN96" s="13"/>
      <c r="AO96" s="13"/>
      <c r="AP96" s="13"/>
      <c r="AQ96" s="13"/>
      <c r="AR96" s="13">
        <v>38</v>
      </c>
      <c r="AS96" s="13"/>
      <c r="AT96" s="13"/>
      <c r="AU96" s="13"/>
      <c r="AV96" s="13">
        <v>2</v>
      </c>
      <c r="AW96" s="13"/>
      <c r="AX96" s="13">
        <v>16</v>
      </c>
      <c r="AY96" s="13"/>
      <c r="AZ96" s="13"/>
      <c r="BA96" s="13"/>
      <c r="BB96" s="13"/>
      <c r="BC96" s="13"/>
      <c r="BD96" s="14">
        <f aca="true" t="shared" si="3" ref="BD96:BD106">SUM(C96:BC96)</f>
        <v>82</v>
      </c>
    </row>
    <row r="97" spans="1:56" ht="12.75">
      <c r="A97" s="11" t="s">
        <v>203</v>
      </c>
      <c r="B97" s="11" t="s">
        <v>202</v>
      </c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>
        <v>12</v>
      </c>
      <c r="R97" s="13"/>
      <c r="S97" s="13"/>
      <c r="T97" s="13"/>
      <c r="U97" s="13"/>
      <c r="V97" s="13">
        <v>7</v>
      </c>
      <c r="W97" s="13"/>
      <c r="X97" s="13">
        <v>7</v>
      </c>
      <c r="Y97" s="13">
        <v>6</v>
      </c>
      <c r="Z97" s="13"/>
      <c r="AA97" s="13"/>
      <c r="AB97" s="13"/>
      <c r="AC97" s="13">
        <v>3</v>
      </c>
      <c r="AD97" s="13">
        <v>3</v>
      </c>
      <c r="AE97" s="13"/>
      <c r="AF97" s="13"/>
      <c r="AG97" s="13"/>
      <c r="AH97" s="13"/>
      <c r="AI97" s="13">
        <v>2</v>
      </c>
      <c r="AJ97" s="13">
        <v>3</v>
      </c>
      <c r="AK97" s="13">
        <v>3</v>
      </c>
      <c r="AL97" s="13"/>
      <c r="AM97" s="13"/>
      <c r="AN97" s="13"/>
      <c r="AO97" s="13"/>
      <c r="AP97" s="13"/>
      <c r="AQ97" s="13"/>
      <c r="AR97" s="13"/>
      <c r="AS97" s="13"/>
      <c r="AT97" s="13"/>
      <c r="AU97" s="13">
        <v>11</v>
      </c>
      <c r="AV97" s="13"/>
      <c r="AW97" s="13">
        <v>16</v>
      </c>
      <c r="AX97" s="13"/>
      <c r="AY97" s="13"/>
      <c r="AZ97" s="13"/>
      <c r="BA97" s="13"/>
      <c r="BB97" s="13">
        <v>2</v>
      </c>
      <c r="BC97" s="13">
        <v>5</v>
      </c>
      <c r="BD97" s="14">
        <f t="shared" si="3"/>
        <v>80</v>
      </c>
    </row>
    <row r="98" spans="1:56" ht="12.75">
      <c r="A98" s="11" t="s">
        <v>204</v>
      </c>
      <c r="B98" s="11" t="s">
        <v>205</v>
      </c>
      <c r="C98" s="12"/>
      <c r="D98" s="13"/>
      <c r="E98" s="13">
        <v>14</v>
      </c>
      <c r="F98" s="13"/>
      <c r="G98" s="13">
        <v>15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>
        <v>8</v>
      </c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4">
        <f t="shared" si="3"/>
        <v>37</v>
      </c>
    </row>
    <row r="99" spans="1:56" ht="12.75">
      <c r="A99" s="11" t="s">
        <v>206</v>
      </c>
      <c r="B99" s="11" t="s">
        <v>207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>
        <v>9</v>
      </c>
      <c r="N99" s="13">
        <v>6</v>
      </c>
      <c r="O99" s="13"/>
      <c r="P99" s="13">
        <v>11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4">
        <f t="shared" si="3"/>
        <v>26</v>
      </c>
    </row>
    <row r="100" spans="1:56" ht="12.75">
      <c r="A100" s="11" t="s">
        <v>208</v>
      </c>
      <c r="B100" s="11" t="s">
        <v>205</v>
      </c>
      <c r="C100" s="12"/>
      <c r="D100" s="13"/>
      <c r="E100" s="13"/>
      <c r="F100" s="13"/>
      <c r="G100" s="13"/>
      <c r="H100" s="13">
        <v>15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4">
        <f t="shared" si="3"/>
        <v>15</v>
      </c>
    </row>
    <row r="101" spans="1:56" ht="12.75">
      <c r="A101" s="11" t="s">
        <v>209</v>
      </c>
      <c r="B101" s="11" t="s">
        <v>210</v>
      </c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v>5</v>
      </c>
      <c r="U101" s="13">
        <v>5</v>
      </c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>
        <v>3</v>
      </c>
      <c r="BB101" s="13"/>
      <c r="BC101" s="13"/>
      <c r="BD101" s="14">
        <f t="shared" si="3"/>
        <v>13</v>
      </c>
    </row>
    <row r="102" spans="1:56" ht="12.75">
      <c r="A102" s="11" t="s">
        <v>211</v>
      </c>
      <c r="B102" s="11" t="s">
        <v>210</v>
      </c>
      <c r="C102" s="12">
        <v>6</v>
      </c>
      <c r="D102" s="13"/>
      <c r="E102" s="13"/>
      <c r="F102" s="13"/>
      <c r="G102" s="13"/>
      <c r="H102" s="13"/>
      <c r="I102" s="13"/>
      <c r="J102" s="13"/>
      <c r="K102" s="13">
        <v>4</v>
      </c>
      <c r="L102" s="13"/>
      <c r="M102" s="13"/>
      <c r="N102" s="13"/>
      <c r="O102" s="13"/>
      <c r="P102" s="13"/>
      <c r="Q102" s="13"/>
      <c r="R102" s="13">
        <v>1</v>
      </c>
      <c r="S102" s="13">
        <v>1</v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4">
        <f t="shared" si="3"/>
        <v>12</v>
      </c>
    </row>
    <row r="103" spans="1:56" ht="12.75">
      <c r="A103" s="11" t="s">
        <v>212</v>
      </c>
      <c r="B103" s="11" t="s">
        <v>213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>
        <v>10</v>
      </c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4">
        <f t="shared" si="3"/>
        <v>10</v>
      </c>
    </row>
    <row r="104" spans="1:56" ht="12.75">
      <c r="A104" s="11" t="s">
        <v>214</v>
      </c>
      <c r="B104" s="11" t="s">
        <v>215</v>
      </c>
      <c r="C104" s="12"/>
      <c r="D104" s="13"/>
      <c r="E104" s="13"/>
      <c r="F104" s="13"/>
      <c r="G104" s="13"/>
      <c r="H104" s="13"/>
      <c r="I104" s="13"/>
      <c r="J104" s="13">
        <v>5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>
        <v>2</v>
      </c>
      <c r="AZ104" s="13">
        <v>3</v>
      </c>
      <c r="BA104" s="13"/>
      <c r="BB104" s="13"/>
      <c r="BC104" s="13"/>
      <c r="BD104" s="14">
        <f t="shared" si="3"/>
        <v>10</v>
      </c>
    </row>
    <row r="105" spans="1:56" ht="12.75">
      <c r="A105" s="11" t="s">
        <v>216</v>
      </c>
      <c r="B105" s="11" t="s">
        <v>207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>
        <v>6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4">
        <f t="shared" si="3"/>
        <v>6</v>
      </c>
    </row>
    <row r="106" spans="1:56" ht="12.75">
      <c r="A106" s="11" t="s">
        <v>217</v>
      </c>
      <c r="B106" s="11" t="s">
        <v>218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</v>
      </c>
      <c r="AT106" s="13">
        <v>1</v>
      </c>
      <c r="AU106" s="13"/>
      <c r="AV106" s="13"/>
      <c r="AW106" s="13"/>
      <c r="AX106" s="13"/>
      <c r="AY106" s="13"/>
      <c r="AZ106" s="13"/>
      <c r="BA106" s="13"/>
      <c r="BB106" s="13"/>
      <c r="BC106" s="13"/>
      <c r="BD106" s="14">
        <f t="shared" si="3"/>
        <v>2</v>
      </c>
    </row>
    <row r="107" spans="1:56" ht="12.75">
      <c r="A107" s="22" t="s">
        <v>219</v>
      </c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10"/>
    </row>
    <row r="108" spans="1:56" ht="12.75">
      <c r="A108" s="11" t="s">
        <v>220</v>
      </c>
      <c r="B108" s="11" t="s">
        <v>221</v>
      </c>
      <c r="C108" s="12"/>
      <c r="D108" s="13"/>
      <c r="E108" s="13"/>
      <c r="F108" s="13"/>
      <c r="G108" s="13"/>
      <c r="H108" s="13"/>
      <c r="I108" s="13">
        <v>9</v>
      </c>
      <c r="J108" s="13"/>
      <c r="K108" s="13">
        <v>9</v>
      </c>
      <c r="L108" s="13"/>
      <c r="M108" s="13"/>
      <c r="N108" s="13">
        <v>5</v>
      </c>
      <c r="O108" s="13">
        <v>5</v>
      </c>
      <c r="P108" s="13">
        <v>8</v>
      </c>
      <c r="Q108" s="13">
        <v>8</v>
      </c>
      <c r="R108" s="13"/>
      <c r="S108" s="13"/>
      <c r="T108" s="13"/>
      <c r="U108" s="13"/>
      <c r="V108" s="13">
        <v>7</v>
      </c>
      <c r="W108" s="13"/>
      <c r="X108" s="13">
        <v>8</v>
      </c>
      <c r="Y108" s="13">
        <v>8</v>
      </c>
      <c r="Z108" s="13"/>
      <c r="AA108" s="13"/>
      <c r="AB108" s="13"/>
      <c r="AC108" s="13"/>
      <c r="AD108" s="13"/>
      <c r="AE108" s="13"/>
      <c r="AF108" s="13"/>
      <c r="AG108" s="13"/>
      <c r="AH108" s="13">
        <v>2</v>
      </c>
      <c r="AI108" s="13">
        <v>9</v>
      </c>
      <c r="AJ108" s="13">
        <v>9</v>
      </c>
      <c r="AK108" s="13">
        <v>9</v>
      </c>
      <c r="AL108" s="13">
        <v>3</v>
      </c>
      <c r="AM108" s="13"/>
      <c r="AN108" s="13"/>
      <c r="AO108" s="13"/>
      <c r="AP108" s="13"/>
      <c r="AQ108" s="13"/>
      <c r="AR108" s="13"/>
      <c r="AS108" s="13">
        <v>2</v>
      </c>
      <c r="AT108" s="13">
        <v>2</v>
      </c>
      <c r="AU108" s="13"/>
      <c r="AV108" s="13">
        <v>4</v>
      </c>
      <c r="AW108" s="13">
        <v>9</v>
      </c>
      <c r="AX108" s="13">
        <v>11</v>
      </c>
      <c r="AY108" s="13">
        <v>4</v>
      </c>
      <c r="AZ108" s="13">
        <v>4</v>
      </c>
      <c r="BA108" s="13"/>
      <c r="BB108" s="13">
        <v>3</v>
      </c>
      <c r="BC108" s="13">
        <v>4</v>
      </c>
      <c r="BD108" s="14">
        <f aca="true" t="shared" si="4" ref="BD108:BD116">SUM(C108:BC108)</f>
        <v>142</v>
      </c>
    </row>
    <row r="109" spans="1:56" ht="12.75">
      <c r="A109" s="11" t="s">
        <v>222</v>
      </c>
      <c r="B109" s="11" t="s">
        <v>223</v>
      </c>
      <c r="C109" s="12"/>
      <c r="D109" s="13"/>
      <c r="E109" s="13"/>
      <c r="F109" s="13"/>
      <c r="G109" s="13"/>
      <c r="H109" s="13"/>
      <c r="I109" s="13"/>
      <c r="J109" s="13">
        <v>9</v>
      </c>
      <c r="K109" s="13"/>
      <c r="L109" s="13">
        <v>5</v>
      </c>
      <c r="M109" s="13">
        <v>5</v>
      </c>
      <c r="N109" s="13"/>
      <c r="O109" s="13"/>
      <c r="P109" s="13"/>
      <c r="Q109" s="13"/>
      <c r="R109" s="13">
        <v>2</v>
      </c>
      <c r="S109" s="13">
        <v>3</v>
      </c>
      <c r="T109" s="13">
        <v>1</v>
      </c>
      <c r="U109" s="13">
        <v>2</v>
      </c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>
        <v>2</v>
      </c>
      <c r="BB109" s="13"/>
      <c r="BC109" s="13"/>
      <c r="BD109" s="14">
        <f t="shared" si="4"/>
        <v>29</v>
      </c>
    </row>
    <row r="110" spans="1:56" ht="12.75">
      <c r="A110" s="11" t="s">
        <v>224</v>
      </c>
      <c r="B110" s="11" t="s">
        <v>225</v>
      </c>
      <c r="C110" s="12"/>
      <c r="D110" s="13"/>
      <c r="E110" s="13">
        <v>8</v>
      </c>
      <c r="F110" s="13"/>
      <c r="G110" s="13"/>
      <c r="H110" s="13">
        <v>11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>
        <v>6</v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4">
        <f t="shared" si="4"/>
        <v>25</v>
      </c>
    </row>
    <row r="111" spans="1:56" ht="12.75">
      <c r="A111" s="11" t="s">
        <v>226</v>
      </c>
      <c r="B111" s="11" t="s">
        <v>227</v>
      </c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>
        <v>3</v>
      </c>
      <c r="AE111" s="13"/>
      <c r="AF111" s="13"/>
      <c r="AG111" s="13">
        <v>7</v>
      </c>
      <c r="AH111" s="13"/>
      <c r="AI111" s="13"/>
      <c r="AJ111" s="13"/>
      <c r="AK111" s="13"/>
      <c r="AL111" s="13"/>
      <c r="AM111" s="13"/>
      <c r="AN111" s="13">
        <v>3</v>
      </c>
      <c r="AO111" s="13">
        <v>3</v>
      </c>
      <c r="AP111" s="13"/>
      <c r="AQ111" s="13"/>
      <c r="AR111" s="13"/>
      <c r="AS111" s="13"/>
      <c r="AT111" s="13"/>
      <c r="AU111" s="13">
        <v>1</v>
      </c>
      <c r="AV111" s="13"/>
      <c r="AW111" s="13"/>
      <c r="AX111" s="13"/>
      <c r="AY111" s="13"/>
      <c r="AZ111" s="13"/>
      <c r="BA111" s="13"/>
      <c r="BB111" s="13"/>
      <c r="BC111" s="13"/>
      <c r="BD111" s="14">
        <f t="shared" si="4"/>
        <v>17</v>
      </c>
    </row>
    <row r="112" spans="1:56" ht="12.75">
      <c r="A112" s="11" t="s">
        <v>228</v>
      </c>
      <c r="B112" s="11" t="s">
        <v>229</v>
      </c>
      <c r="C112" s="12">
        <v>4</v>
      </c>
      <c r="D112" s="13"/>
      <c r="E112" s="13"/>
      <c r="F112" s="13"/>
      <c r="G112" s="13">
        <v>7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>
        <v>3</v>
      </c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4">
        <f t="shared" si="4"/>
        <v>14</v>
      </c>
    </row>
    <row r="113" spans="1:56" ht="12.75">
      <c r="A113" s="11" t="s">
        <v>230</v>
      </c>
      <c r="B113" s="11" t="s">
        <v>221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>
        <v>9</v>
      </c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4">
        <f t="shared" si="4"/>
        <v>9</v>
      </c>
    </row>
    <row r="114" spans="1:56" ht="12.75">
      <c r="A114" s="11" t="s">
        <v>231</v>
      </c>
      <c r="B114" s="11" t="s">
        <v>232</v>
      </c>
      <c r="C114" s="12"/>
      <c r="D114" s="13"/>
      <c r="E114" s="13"/>
      <c r="F114" s="13">
        <v>6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4">
        <f t="shared" si="4"/>
        <v>6</v>
      </c>
    </row>
    <row r="115" spans="1:56" ht="12.75">
      <c r="A115" s="11" t="s">
        <v>233</v>
      </c>
      <c r="B115" s="11" t="s">
        <v>223</v>
      </c>
      <c r="C115" s="12"/>
      <c r="D115" s="13">
        <v>4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4">
        <f t="shared" si="4"/>
        <v>4</v>
      </c>
    </row>
    <row r="116" spans="1:56" ht="12.75">
      <c r="A116" s="11" t="s">
        <v>234</v>
      </c>
      <c r="B116" s="11" t="s">
        <v>235</v>
      </c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>
        <v>1</v>
      </c>
      <c r="AB116" s="13">
        <v>1</v>
      </c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4">
        <f t="shared" si="4"/>
        <v>2</v>
      </c>
    </row>
    <row r="117" spans="1:56" ht="12.75">
      <c r="A117" s="7" t="s">
        <v>236</v>
      </c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10"/>
    </row>
    <row r="118" spans="1:56" ht="12.75">
      <c r="A118" s="11" t="s">
        <v>237</v>
      </c>
      <c r="B118" s="11" t="s">
        <v>238</v>
      </c>
      <c r="C118" s="12"/>
      <c r="D118" s="13"/>
      <c r="E118" s="13"/>
      <c r="F118" s="13"/>
      <c r="G118" s="13"/>
      <c r="H118" s="13"/>
      <c r="I118" s="13"/>
      <c r="J118" s="13"/>
      <c r="K118" s="13"/>
      <c r="L118" s="13">
        <v>1</v>
      </c>
      <c r="M118" s="13">
        <v>1</v>
      </c>
      <c r="N118" s="13"/>
      <c r="O118" s="13"/>
      <c r="P118" s="13">
        <v>1</v>
      </c>
      <c r="Q118" s="13">
        <v>1</v>
      </c>
      <c r="R118" s="13"/>
      <c r="S118" s="13"/>
      <c r="T118" s="13"/>
      <c r="U118" s="13"/>
      <c r="V118" s="13"/>
      <c r="W118" s="13"/>
      <c r="X118" s="13"/>
      <c r="Y118" s="13"/>
      <c r="Z118" s="13">
        <v>1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4">
        <f>SUM(C118:BC118)</f>
        <v>5</v>
      </c>
    </row>
    <row r="119" spans="1:56" ht="12.75">
      <c r="A119" s="15" t="s">
        <v>239</v>
      </c>
      <c r="B119" s="26" t="s">
        <v>232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>
        <v>1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4">
        <f>SUM(C119:BC119)</f>
        <v>1</v>
      </c>
    </row>
    <row r="120" spans="1:56" ht="12.75">
      <c r="A120" s="7" t="s">
        <v>240</v>
      </c>
      <c r="B120" s="2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10"/>
    </row>
    <row r="121" spans="1:56" ht="12.75">
      <c r="A121" s="11" t="s">
        <v>241</v>
      </c>
      <c r="B121" s="11" t="s">
        <v>242</v>
      </c>
      <c r="C121" s="12"/>
      <c r="D121" s="13"/>
      <c r="E121" s="13">
        <v>1</v>
      </c>
      <c r="F121" s="13"/>
      <c r="G121" s="13">
        <v>1</v>
      </c>
      <c r="H121" s="13">
        <v>1</v>
      </c>
      <c r="I121" s="13"/>
      <c r="J121" s="13"/>
      <c r="K121" s="13"/>
      <c r="L121" s="13">
        <v>1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>
        <v>1</v>
      </c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4">
        <f>SUM(C121:BC121)</f>
        <v>5</v>
      </c>
    </row>
    <row r="122" spans="1:56" ht="12.75">
      <c r="A122" s="7" t="s">
        <v>243</v>
      </c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0"/>
    </row>
    <row r="123" spans="1:56" ht="12.75">
      <c r="A123" s="11" t="s">
        <v>244</v>
      </c>
      <c r="B123" s="11" t="s">
        <v>245</v>
      </c>
      <c r="C123" s="12"/>
      <c r="D123" s="13"/>
      <c r="E123" s="13"/>
      <c r="F123" s="13">
        <v>7</v>
      </c>
      <c r="G123" s="13">
        <v>7</v>
      </c>
      <c r="H123" s="13"/>
      <c r="I123" s="13"/>
      <c r="J123" s="13"/>
      <c r="K123" s="13"/>
      <c r="L123" s="13">
        <v>3</v>
      </c>
      <c r="M123" s="13">
        <v>3</v>
      </c>
      <c r="N123" s="13"/>
      <c r="O123" s="13"/>
      <c r="P123" s="13"/>
      <c r="Q123" s="13">
        <v>3</v>
      </c>
      <c r="R123" s="13"/>
      <c r="S123" s="13"/>
      <c r="T123" s="13"/>
      <c r="U123" s="13"/>
      <c r="V123" s="13">
        <v>5</v>
      </c>
      <c r="W123" s="13"/>
      <c r="X123" s="13">
        <v>4</v>
      </c>
      <c r="Y123" s="13"/>
      <c r="Z123" s="13"/>
      <c r="AA123" s="13"/>
      <c r="AB123" s="13"/>
      <c r="AC123" s="13"/>
      <c r="AD123" s="13"/>
      <c r="AE123" s="13"/>
      <c r="AF123" s="13">
        <v>26</v>
      </c>
      <c r="AG123" s="13">
        <v>1</v>
      </c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1</v>
      </c>
      <c r="AV123" s="13"/>
      <c r="AW123" s="13">
        <v>3</v>
      </c>
      <c r="AX123" s="13">
        <v>4</v>
      </c>
      <c r="AY123" s="13"/>
      <c r="AZ123" s="13"/>
      <c r="BA123" s="13"/>
      <c r="BB123" s="13"/>
      <c r="BC123" s="13"/>
      <c r="BD123" s="14">
        <f aca="true" t="shared" si="5" ref="BD123:BD133">SUM(C123:BC123)</f>
        <v>67</v>
      </c>
    </row>
    <row r="124" spans="1:56" ht="12.75">
      <c r="A124" s="11" t="s">
        <v>246</v>
      </c>
      <c r="B124" s="11" t="s">
        <v>245</v>
      </c>
      <c r="C124" s="12"/>
      <c r="D124" s="13"/>
      <c r="E124" s="13">
        <v>6</v>
      </c>
      <c r="F124" s="13"/>
      <c r="G124" s="13"/>
      <c r="H124" s="13">
        <v>6</v>
      </c>
      <c r="I124" s="13"/>
      <c r="J124" s="13"/>
      <c r="K124" s="13"/>
      <c r="L124" s="13"/>
      <c r="M124" s="13"/>
      <c r="N124" s="13"/>
      <c r="O124" s="13"/>
      <c r="P124" s="13">
        <v>4</v>
      </c>
      <c r="Q124" s="13"/>
      <c r="R124" s="13"/>
      <c r="S124" s="13"/>
      <c r="T124" s="13"/>
      <c r="U124" s="13"/>
      <c r="V124" s="13"/>
      <c r="W124" s="13"/>
      <c r="X124" s="13"/>
      <c r="Y124" s="13">
        <v>4</v>
      </c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4">
        <f t="shared" si="5"/>
        <v>20</v>
      </c>
    </row>
    <row r="125" spans="1:56" ht="12.75">
      <c r="A125" s="11" t="s">
        <v>247</v>
      </c>
      <c r="B125" s="11" t="s">
        <v>248</v>
      </c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>
        <v>4</v>
      </c>
      <c r="AK125" s="13"/>
      <c r="AL125" s="13"/>
      <c r="AM125" s="13">
        <v>5</v>
      </c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>
        <v>3</v>
      </c>
      <c r="BC125" s="13"/>
      <c r="BD125" s="14">
        <f t="shared" si="5"/>
        <v>12</v>
      </c>
    </row>
    <row r="126" spans="1:56" ht="12.75">
      <c r="A126" s="11" t="s">
        <v>249</v>
      </c>
      <c r="B126" s="11" t="s">
        <v>248</v>
      </c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>
        <v>10</v>
      </c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>
        <v>1</v>
      </c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4">
        <f t="shared" si="5"/>
        <v>11</v>
      </c>
    </row>
    <row r="127" spans="1:56" ht="12.75">
      <c r="A127" s="11" t="s">
        <v>250</v>
      </c>
      <c r="B127" s="11" t="s">
        <v>251</v>
      </c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>
        <v>5</v>
      </c>
      <c r="O127" s="13">
        <v>5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4">
        <f t="shared" si="5"/>
        <v>10</v>
      </c>
    </row>
    <row r="128" spans="1:56" ht="12.75">
      <c r="A128" s="11" t="s">
        <v>252</v>
      </c>
      <c r="B128" s="11" t="s">
        <v>253</v>
      </c>
      <c r="C128" s="12"/>
      <c r="D128" s="13"/>
      <c r="E128" s="13"/>
      <c r="F128" s="13"/>
      <c r="G128" s="13"/>
      <c r="H128" s="13"/>
      <c r="I128" s="13"/>
      <c r="J128" s="13">
        <v>5</v>
      </c>
      <c r="K128" s="13">
        <v>5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4">
        <f t="shared" si="5"/>
        <v>10</v>
      </c>
    </row>
    <row r="129" spans="1:56" ht="12.75">
      <c r="A129" s="11" t="s">
        <v>254</v>
      </c>
      <c r="B129" s="11" t="s">
        <v>248</v>
      </c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>
        <v>2</v>
      </c>
      <c r="S129" s="13">
        <v>2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>
        <v>3</v>
      </c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4">
        <f t="shared" si="5"/>
        <v>7</v>
      </c>
    </row>
    <row r="130" spans="1:56" ht="12.75">
      <c r="A130" s="11" t="s">
        <v>255</v>
      </c>
      <c r="B130" s="11" t="s">
        <v>256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>
        <v>1</v>
      </c>
      <c r="AZ130" s="13">
        <v>1</v>
      </c>
      <c r="BA130" s="13">
        <v>2</v>
      </c>
      <c r="BB130" s="13"/>
      <c r="BC130" s="13">
        <v>2</v>
      </c>
      <c r="BD130" s="14">
        <f t="shared" si="5"/>
        <v>6</v>
      </c>
    </row>
    <row r="131" spans="1:56" ht="12.75">
      <c r="A131" s="11" t="s">
        <v>257</v>
      </c>
      <c r="B131" s="11" t="s">
        <v>248</v>
      </c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>
        <v>2</v>
      </c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4">
        <f t="shared" si="5"/>
        <v>2</v>
      </c>
    </row>
    <row r="132" spans="1:56" ht="12.75">
      <c r="A132" s="11" t="s">
        <v>258</v>
      </c>
      <c r="B132" s="11" t="s">
        <v>259</v>
      </c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>
        <v>1</v>
      </c>
      <c r="AD132" s="13">
        <v>1</v>
      </c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4">
        <f t="shared" si="5"/>
        <v>2</v>
      </c>
    </row>
    <row r="133" spans="1:56" ht="12.75">
      <c r="A133" s="11" t="s">
        <v>260</v>
      </c>
      <c r="B133" s="11" t="s">
        <v>248</v>
      </c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>
        <v>2</v>
      </c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4">
        <f t="shared" si="5"/>
        <v>2</v>
      </c>
    </row>
    <row r="134" spans="1:56" ht="12.75">
      <c r="A134" s="27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0"/>
    </row>
  </sheetData>
  <mergeCells count="2">
    <mergeCell ref="A1:B2"/>
    <mergeCell ref="BD1:B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McFarlane</cp:lastModifiedBy>
  <dcterms:created xsi:type="dcterms:W3CDTF">2009-12-01T14:44:22Z</dcterms:created>
  <dcterms:modified xsi:type="dcterms:W3CDTF">2009-12-05T05:18:31Z</dcterms:modified>
  <cp:category/>
  <cp:version/>
  <cp:contentType/>
  <cp:contentStatus/>
</cp:coreProperties>
</file>