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<sst xmlns="http://schemas.openxmlformats.org/spreadsheetml/2006/main" count="424" uniqueCount="355">
  <si>
    <t>BEST OF BREED LEADERBOARD - 2009</t>
  </si>
  <si>
    <t>KENNEL ASSOCIATION</t>
  </si>
  <si>
    <t>LIESBEEK KC</t>
  </si>
  <si>
    <t>VEREENIGING &amp; DISTRICTS KC</t>
  </si>
  <si>
    <t>ROODEPOORT &amp; DISTRICT KC</t>
  </si>
  <si>
    <t>TRANSVAAL MIDLANDS KC</t>
  </si>
  <si>
    <t>WITWATERSRAND KC</t>
  </si>
  <si>
    <t>UITENHAGE KC</t>
  </si>
  <si>
    <t>WALMER &amp; SUBURBAN KC</t>
  </si>
  <si>
    <t>ALGOA HOUND CLUB</t>
  </si>
  <si>
    <t>PORT ELIZABETH KC</t>
  </si>
  <si>
    <t>MINIATURE DACHSHUND CLUB OF THE RAND</t>
  </si>
  <si>
    <t>SPORTING DOGS ASSOCIATION</t>
  </si>
  <si>
    <t>SA RHODESIAN RIDGEBACK CLUB</t>
  </si>
  <si>
    <t>AFGHAN HOUND ASSOCATION OF SA</t>
  </si>
  <si>
    <t>IRISH WOLFHOUND CLUB OF GAUTENG</t>
  </si>
  <si>
    <t>TECKEL CLUB</t>
  </si>
  <si>
    <t>WHIPPET CLUB OF TRANSVAAL</t>
  </si>
  <si>
    <t>PRETORIA KC</t>
  </si>
  <si>
    <t>EASTERN DISTRICTS KC</t>
  </si>
  <si>
    <t>NATAL SPORTING HOUND ASSOCIATION</t>
  </si>
  <si>
    <t>HIGHWAY KC</t>
  </si>
  <si>
    <t>NATAL COAST KC</t>
  </si>
  <si>
    <t>EGOLI NORDIC SPITZ &amp; PRIM BREEDS CLUB</t>
  </si>
  <si>
    <t>NORTHERN TSHWANE KC</t>
  </si>
  <si>
    <t>WESTERN GAUTENG KC</t>
  </si>
  <si>
    <t>KAFFRARIAN HOUND ASSOCIATION</t>
  </si>
  <si>
    <t>EAST LONDON KC</t>
  </si>
  <si>
    <t>PORT REX KC</t>
  </si>
  <si>
    <t>OUTENIQUA KC</t>
  </si>
  <si>
    <t>GEORGE KC</t>
  </si>
  <si>
    <t>GOLD REEF SIGHTHOUND CLUB</t>
  </si>
  <si>
    <t>DURBAN AND DISTRICTS KC</t>
  </si>
  <si>
    <t>PIETERMARITZBURG KC</t>
  </si>
  <si>
    <t>JUNIOR KC</t>
  </si>
  <si>
    <t>HOCHLAND DOG CLUB</t>
  </si>
  <si>
    <t>WINDHOEK DOG CLUB</t>
  </si>
  <si>
    <t>ZULULAND KC</t>
  </si>
  <si>
    <t>NORTHERN NATYAL KC</t>
  </si>
  <si>
    <t>CELTIC BREEDS CLUB OF W. GAUTENG</t>
  </si>
  <si>
    <t>GOLDFIELDS KC</t>
  </si>
  <si>
    <t>FCI INTERNATIONAL AFRICA</t>
  </si>
  <si>
    <t>MORTHERN FREE STATE KC</t>
  </si>
  <si>
    <t>BLOEMFONTEIN KC</t>
  </si>
  <si>
    <t>KUSA CHAMPIONSHIP SHOW</t>
  </si>
  <si>
    <t>KUSA NATIONALS</t>
  </si>
  <si>
    <t>KIMBERLEY KC</t>
  </si>
  <si>
    <t>QUEENSTOWN KC</t>
  </si>
  <si>
    <t>GRAHAMSTOWN</t>
  </si>
  <si>
    <t>HIBISCUS KC</t>
  </si>
  <si>
    <t>MARGATE KC</t>
  </si>
  <si>
    <t>SASOLBURG KC</t>
  </si>
  <si>
    <t>TKC - FCI INTERNATIONAL</t>
  </si>
  <si>
    <t>TKC KC</t>
  </si>
  <si>
    <t>SA DACHSHUND CLUB</t>
  </si>
  <si>
    <t>SA LADIES KENNEL ASSOCIATION</t>
  </si>
  <si>
    <t>BREEDE RIVIER VALLEI KC</t>
  </si>
  <si>
    <t>CAPE TOWN KC</t>
  </si>
  <si>
    <t>CAPE HOUND CLUB</t>
  </si>
  <si>
    <t>HOTTENTOTS HOLLAND KC</t>
  </si>
  <si>
    <t>WESTERN PROVINCE KC</t>
  </si>
  <si>
    <t>TOTAL</t>
  </si>
  <si>
    <t>HOUNDS</t>
  </si>
  <si>
    <t>………………………………………………………………………...…...</t>
  </si>
  <si>
    <t>………………………………….</t>
  </si>
  <si>
    <t>AFGHAN HOUND</t>
  </si>
  <si>
    <t xml:space="preserve">AGHA DJARI'S QUESTION OF HONOUR AT ACCOLADES </t>
  </si>
  <si>
    <t>WESSELS</t>
  </si>
  <si>
    <t>JANGELS MACDREAMY</t>
  </si>
  <si>
    <t>WESSELS / HELLER / MEYER</t>
  </si>
  <si>
    <t>AVIVA T'SCARAMOUCHE</t>
  </si>
  <si>
    <t>VAN DEN BERGH</t>
  </si>
  <si>
    <t>KABELLA WILD BLUE YONDER</t>
  </si>
  <si>
    <t>BASSON / HANRATTY / RABIE</t>
  </si>
  <si>
    <t>DAMARANLOR HAMLET</t>
  </si>
  <si>
    <t>VERMEULEN</t>
  </si>
  <si>
    <t>DAMARANLOR THUNDER CLOUD</t>
  </si>
  <si>
    <t>REES</t>
  </si>
  <si>
    <t>KONPARA BLUE BAYOU</t>
  </si>
  <si>
    <t>MITCHELL</t>
  </si>
  <si>
    <t>SCARAMOUCHE BLACK SMOKE</t>
  </si>
  <si>
    <t xml:space="preserve">AVIVA JADA PINKETT </t>
  </si>
  <si>
    <t>KONPARA MISELTOE KISS</t>
  </si>
  <si>
    <t>KONPARA JUSTICE RULES</t>
  </si>
  <si>
    <t>SCARAMOUCHE HOLY SMOKE OF MELHAVEN</t>
  </si>
  <si>
    <t>MELVIN</t>
  </si>
  <si>
    <t>KAMIS COSMOPOLITAN</t>
  </si>
  <si>
    <t>LEIPSIG/WESSELS</t>
  </si>
  <si>
    <t>LAKEMERE STING LIKE A BEE</t>
  </si>
  <si>
    <t>PEDEN</t>
  </si>
  <si>
    <t>BASENJI</t>
  </si>
  <si>
    <t>KITOKOMBWA BINAH</t>
  </si>
  <si>
    <t>MEYER / KNIGHT</t>
  </si>
  <si>
    <t>BAAGNA FREE HEART OF CHITEM</t>
  </si>
  <si>
    <t>GRAHAM</t>
  </si>
  <si>
    <t>MARIKATE AKIA OF CHITEM</t>
  </si>
  <si>
    <t>KITOKOMBWA AMACHI</t>
  </si>
  <si>
    <t>CROESER / HELLER</t>
  </si>
  <si>
    <t xml:space="preserve">KITOKOMBWA KIZITU </t>
  </si>
  <si>
    <t>KNIGHT</t>
  </si>
  <si>
    <t>HANISHAN NO DOUBT OF MARIKATE</t>
  </si>
  <si>
    <t>MYAID LADY BELLA</t>
  </si>
  <si>
    <t>WILSON</t>
  </si>
  <si>
    <t>CONAMORE RIVER SUN CANAAN OF MARIKATE</t>
  </si>
  <si>
    <t>HIGAL ASONGO</t>
  </si>
  <si>
    <t>ZAHLEKA HALLOWEEN QUEEN OF MARIKATE</t>
  </si>
  <si>
    <t>MIYAID DUKE YOGI</t>
  </si>
  <si>
    <t xml:space="preserve">BASSET HOUND </t>
  </si>
  <si>
    <t>TIDALWAVES GEOFFREY OF STORMWIND</t>
  </si>
  <si>
    <t>MULLER</t>
  </si>
  <si>
    <t>TAMARIKA BORIS</t>
  </si>
  <si>
    <t>TATAR / MULLER</t>
  </si>
  <si>
    <t>TAMARIKA CINDY</t>
  </si>
  <si>
    <t>TATAR</t>
  </si>
  <si>
    <t>BILLBASS BYRON</t>
  </si>
  <si>
    <t>OLIVIER</t>
  </si>
  <si>
    <t>STORMWAVE AMOR</t>
  </si>
  <si>
    <t>STANLORS MISTY RIVER</t>
  </si>
  <si>
    <t>TOZER</t>
  </si>
  <si>
    <t>TAMARIKA BARNABASH</t>
  </si>
  <si>
    <t>STANLORS PIPPIN OF MIDDLEARTH</t>
  </si>
  <si>
    <t>MATTHEE</t>
  </si>
  <si>
    <t>TIDALWAVES GLENGARIF</t>
  </si>
  <si>
    <t>TIDALWAVES GOYA</t>
  </si>
  <si>
    <t>STORMWAVE BARUCH</t>
  </si>
  <si>
    <t>GERCA GAMKA</t>
  </si>
  <si>
    <t>BUITENDACH</t>
  </si>
  <si>
    <t>BEAGLE</t>
  </si>
  <si>
    <t>JEBORI GERONIMO</t>
  </si>
  <si>
    <t>SMIT</t>
  </si>
  <si>
    <t>MORNINGHUNT WILLIAM WALLACE</t>
  </si>
  <si>
    <t>HAUPTFLEISCH</t>
  </si>
  <si>
    <t>ARDMORE JAZSTUS CHARLIE</t>
  </si>
  <si>
    <t>DE JONGH</t>
  </si>
  <si>
    <t>THORNWICK PENNYVELVET</t>
  </si>
  <si>
    <t>PENNY</t>
  </si>
  <si>
    <t>GLENBERVIE LEMON SPRING ROSE OF MORNINGHUNT</t>
  </si>
  <si>
    <t xml:space="preserve">MACKIER MELODY COTTAGE </t>
  </si>
  <si>
    <t>MCCARTHY</t>
  </si>
  <si>
    <t>CHERIVE MILLENIUM MOON</t>
  </si>
  <si>
    <t>ROBERTS</t>
  </si>
  <si>
    <t>JEBORI WIZARD OF OZ</t>
  </si>
  <si>
    <t>BOKELMAN/SMIT</t>
  </si>
  <si>
    <t>MOOMBA JINDEBINE</t>
  </si>
  <si>
    <t>MARN</t>
  </si>
  <si>
    <t>SERENAKER LOVE ME DO OF PINOAK</t>
  </si>
  <si>
    <t>DE VILLIERS</t>
  </si>
  <si>
    <t>BLOODHOUND</t>
  </si>
  <si>
    <t>ERIK THE RED</t>
  </si>
  <si>
    <t>HJORTHEN</t>
  </si>
  <si>
    <t>LOCATRE FLOPSY OF TEMLINE</t>
  </si>
  <si>
    <t>KYLLONEN</t>
  </si>
  <si>
    <t>CILGWRI WANDERING STAR</t>
  </si>
  <si>
    <t>BORZOI</t>
  </si>
  <si>
    <t>TELTRISHKA NICHOLAI AT DAMARANLOR</t>
  </si>
  <si>
    <t>SVORA SZARINA SOVERYN</t>
  </si>
  <si>
    <t>STEPHENSON</t>
  </si>
  <si>
    <t>TELTRISHKA RUBICON RUBY RED</t>
  </si>
  <si>
    <t>COURTNEY</t>
  </si>
  <si>
    <t>TELTRISHKA SOUTHERN CROSS</t>
  </si>
  <si>
    <t>COPPERBEACH RUBY 'N ROSES</t>
  </si>
  <si>
    <t>SLIGHT</t>
  </si>
  <si>
    <t>SVORA SZAR SEBASTIAN</t>
  </si>
  <si>
    <t>KENIBEA DANCING WITH WOLVES</t>
  </si>
  <si>
    <t>SCHWULST</t>
  </si>
  <si>
    <t>ITALIAN DANCER STEPOWY GONIEC</t>
  </si>
  <si>
    <t>VAN WYNGAARDEN</t>
  </si>
  <si>
    <t xml:space="preserve">TELTRISHKA SCENT WITH LOVE </t>
  </si>
  <si>
    <t>TAMARIS/LEVITTE</t>
  </si>
  <si>
    <t>DOBER-KOPP RED RIVER OF LEEKHOI</t>
  </si>
  <si>
    <t>DU PLESSIS</t>
  </si>
  <si>
    <t>DACHSHUND (MINIATURE LONG-HAIRED)</t>
  </si>
  <si>
    <t>MISTYDALE MAGIC IN BLACK AT GETWICK</t>
  </si>
  <si>
    <t>DAVIES</t>
  </si>
  <si>
    <t xml:space="preserve">SCHUSBORG RUSSIAN GIFT </t>
  </si>
  <si>
    <t>SCHULTZ</t>
  </si>
  <si>
    <t>GETWICK STACCATO</t>
  </si>
  <si>
    <t>SCHUSBORG RUSSIAN STORM</t>
  </si>
  <si>
    <t>GETWICK MAID FOR MISTY DALE</t>
  </si>
  <si>
    <t>DAVIES / WILLIAMS</t>
  </si>
  <si>
    <t xml:space="preserve">LIONAL ALLBLACK OF GETWICK </t>
  </si>
  <si>
    <t>BRONIA PICTURE PERFECT OF GETWICK</t>
  </si>
  <si>
    <t>GETWICK OBLIGATO</t>
  </si>
  <si>
    <t>SCHUSBORG RUSSIAN LEGACY</t>
  </si>
  <si>
    <t>STONELEIGH SUNSHINE TWINKLE OF CHADAMYLE</t>
  </si>
  <si>
    <t>DE KLERK</t>
  </si>
  <si>
    <t>LIGHTFOOT IRRESISTIBLE</t>
  </si>
  <si>
    <t>DORRINGTON</t>
  </si>
  <si>
    <t>DACHSHUND (STANDARD LONG-HAIRED)</t>
  </si>
  <si>
    <t>SCHARMLEUCT MACTAVISH OF ELVEDEN</t>
  </si>
  <si>
    <t>BIRD</t>
  </si>
  <si>
    <t>METADALE MIDNIGHT COWBOY OF CHADAMYLE</t>
  </si>
  <si>
    <t xml:space="preserve">DE KLERK </t>
  </si>
  <si>
    <t>ELVEDEN TAKE THE LEAD</t>
  </si>
  <si>
    <t>ELVEDEN WALK THE LINE</t>
  </si>
  <si>
    <t>JAMEELKELP HUMBAKJAK OF DE GRATTON</t>
  </si>
  <si>
    <t>KAY</t>
  </si>
  <si>
    <t>XERALANE'S THE DEVIL MADE ME DO IT TO DUNSTARS</t>
  </si>
  <si>
    <t>AUCAMP</t>
  </si>
  <si>
    <t xml:space="preserve">ELVEDEN MILLOCRACY </t>
  </si>
  <si>
    <t>DACHSHUND ( MINIATURE SMOOTH-HAIRED)</t>
  </si>
  <si>
    <t>VON LUC SANDY OF BULLRAGE</t>
  </si>
  <si>
    <t>LOUW</t>
  </si>
  <si>
    <t xml:space="preserve">GRANDGABLES SATURN OF GAYPAUL </t>
  </si>
  <si>
    <t>BRITS</t>
  </si>
  <si>
    <t xml:space="preserve">GLENFLORA TODD THE GREAT </t>
  </si>
  <si>
    <t>FONSECA</t>
  </si>
  <si>
    <t>GLENFLORA BANQUET QUEEN</t>
  </si>
  <si>
    <t>TARR</t>
  </si>
  <si>
    <t>HAUMANSHOF HI JINKS JODIE FOR SUNJON</t>
  </si>
  <si>
    <t>SWIFT</t>
  </si>
  <si>
    <t>GLENROY LADY LYLA CAN</t>
  </si>
  <si>
    <t>GLENFLORA SUZI SURVIVOR</t>
  </si>
  <si>
    <t>MONTETI ZENA SAY WHAT</t>
  </si>
  <si>
    <t>VENTER</t>
  </si>
  <si>
    <t>GLENFLORA LUCIANO MAYBE</t>
  </si>
  <si>
    <t>SMITH</t>
  </si>
  <si>
    <t xml:space="preserve">BULLRAGE BRANDY </t>
  </si>
  <si>
    <t>GLENFLORA SHEILA B</t>
  </si>
  <si>
    <t>VON LUC CANDY GIRL</t>
  </si>
  <si>
    <t>GOULD</t>
  </si>
  <si>
    <t xml:space="preserve">BULLRAGE BILL </t>
  </si>
  <si>
    <t>GLENFLORA RED MERMAID</t>
  </si>
  <si>
    <t>SILDOWNS CHOCOLATE CHIPS</t>
  </si>
  <si>
    <t>STEWART</t>
  </si>
  <si>
    <t>GLENFLORA TOSCA BELLA</t>
  </si>
  <si>
    <t>STRYDOM</t>
  </si>
  <si>
    <t>DACHSHUND (STANDARD SMOOTH-HAIRED)</t>
  </si>
  <si>
    <t xml:space="preserve">LEGIBACH IMPOSSIBLE DREAM SS TO WAYDACK </t>
  </si>
  <si>
    <t>JENKINS</t>
  </si>
  <si>
    <t>HAMPDACH NEO HIGH FLYER</t>
  </si>
  <si>
    <t>WAYDACK WIPE OUT</t>
  </si>
  <si>
    <t>VALHENY DIANA</t>
  </si>
  <si>
    <t>HACIENDA ACES HIGH AT WAYDACK</t>
  </si>
  <si>
    <t>VALHENY ALBERT</t>
  </si>
  <si>
    <t>KYLE</t>
  </si>
  <si>
    <t>VALHENY SEBASTIAN</t>
  </si>
  <si>
    <t>WAYDACK TELL THE WORLD</t>
  </si>
  <si>
    <t>FEENY / JENKINS</t>
  </si>
  <si>
    <t xml:space="preserve">WAYDACK WISHES AND KISSES </t>
  </si>
  <si>
    <t>MOLFRIED BOY GEORGE</t>
  </si>
  <si>
    <t>DIAS</t>
  </si>
  <si>
    <t>VALHENY BRUTUS</t>
  </si>
  <si>
    <t>DICKS</t>
  </si>
  <si>
    <t>DACHSHUND (MINIATURE WIRE-HAIRED)</t>
  </si>
  <si>
    <t xml:space="preserve">SILDOWNS RUAFLES </t>
  </si>
  <si>
    <t>LOVAGE</t>
  </si>
  <si>
    <t>ROSE</t>
  </si>
  <si>
    <t>WASHINGTON</t>
  </si>
  <si>
    <t>DE JONG</t>
  </si>
  <si>
    <t>SILDOWNS LIEWE HEKSIE</t>
  </si>
  <si>
    <t xml:space="preserve">STARGANG WHISTLING DIXIE OF MONONGAHELA </t>
  </si>
  <si>
    <t>HARRISSON</t>
  </si>
  <si>
    <t>ZABUSH TEQUILA</t>
  </si>
  <si>
    <t>LINNEKUGEL</t>
  </si>
  <si>
    <t>SILDOWNS MINI MOUSE ANNI</t>
  </si>
  <si>
    <t>JEFFERSON</t>
  </si>
  <si>
    <t>DACHSHUND (STANDARD WIRE-HAIRED)</t>
  </si>
  <si>
    <t>VOM DENNENBAUM QUELLA</t>
  </si>
  <si>
    <t>SPOWART</t>
  </si>
  <si>
    <t>VOM DENNENBAUM WANZE</t>
  </si>
  <si>
    <t>RITLO RAZZLE IN RED OF SILDOWNS</t>
  </si>
  <si>
    <t>SILDOWN'S BOAZ FOR GYPSEY</t>
  </si>
  <si>
    <t>KERRIGAN AT VON EDBERG</t>
  </si>
  <si>
    <t>BOTES-ERASMUS</t>
  </si>
  <si>
    <t>TYR OF BRITANGISH</t>
  </si>
  <si>
    <t>BROOKES</t>
  </si>
  <si>
    <t>ANUSCHKA ON STABESHOEHE</t>
  </si>
  <si>
    <t>LIETSCH</t>
  </si>
  <si>
    <t>SILDOWNS AXE</t>
  </si>
  <si>
    <t>GREYHOUND</t>
  </si>
  <si>
    <t>WHIRLWIND ICEMAN COMETH TO BROADOAKS</t>
  </si>
  <si>
    <t>DERROSE ROYAL OCCASION OF SMITHVALE</t>
  </si>
  <si>
    <t>WHIRLWIND SNOWDANCE</t>
  </si>
  <si>
    <t>CABION / DUTHIE</t>
  </si>
  <si>
    <t>WHIRLWIND WINTER SOLSTICE AT BROADOAKS</t>
  </si>
  <si>
    <t xml:space="preserve">IRISH WOLFHOUND </t>
  </si>
  <si>
    <t>SWORDSTONE FAOLAN</t>
  </si>
  <si>
    <t>LAWSON</t>
  </si>
  <si>
    <t xml:space="preserve">DARZET CU HOLLY </t>
  </si>
  <si>
    <t>SWORDSTONE HEARTSONG</t>
  </si>
  <si>
    <t>SWORDSTONE HALDOR</t>
  </si>
  <si>
    <t>HARMER</t>
  </si>
  <si>
    <t xml:space="preserve">VON VALINOR AWAKENINGS OF MUKONRY </t>
  </si>
  <si>
    <t>ERNSTZEN</t>
  </si>
  <si>
    <t>SOLSTRAND WHISPER OF BRENAK</t>
  </si>
  <si>
    <t>BARNARD</t>
  </si>
  <si>
    <t>DARZET CELTIC CU RORY</t>
  </si>
  <si>
    <t>NICHOL</t>
  </si>
  <si>
    <t>MORGALEN AENGHUS OF BALLYASKETILL</t>
  </si>
  <si>
    <t>HASKINS</t>
  </si>
  <si>
    <t xml:space="preserve">RHODESIAN RIDGEBACK </t>
  </si>
  <si>
    <t>USAKOSE AIR OF SUCCESS OF GONDWANA</t>
  </si>
  <si>
    <t>JACOBS</t>
  </si>
  <si>
    <t>ROODEDRAAI DIVINE MAGICK OF GONDWANA</t>
  </si>
  <si>
    <t>NOMVUYO TALAMEITI</t>
  </si>
  <si>
    <t>MCGILLAN</t>
  </si>
  <si>
    <t>NOMVUYO KAYIN</t>
  </si>
  <si>
    <t>HELLER / WANG</t>
  </si>
  <si>
    <t>UMJUMI FEMBA</t>
  </si>
  <si>
    <t>MALLINGER</t>
  </si>
  <si>
    <t>KANGELANI'S GO FOR GOLD</t>
  </si>
  <si>
    <t>WANG / HELLER</t>
  </si>
  <si>
    <t>CAPRIVI BY DESIRE AT GONDWANA</t>
  </si>
  <si>
    <t xml:space="preserve">YOUNGWORLD GREAT GUY </t>
  </si>
  <si>
    <t>BUSSEY</t>
  </si>
  <si>
    <t>GONDWANA STAR DUST</t>
  </si>
  <si>
    <t>ZINGELA RARE EARTH</t>
  </si>
  <si>
    <t>BUSSEY/JACOBS/JORDAAN</t>
  </si>
  <si>
    <t>SALUKI</t>
  </si>
  <si>
    <t>FLEETWIND WIZARD'S CHARM</t>
  </si>
  <si>
    <t>McFARLANE / STADLER</t>
  </si>
  <si>
    <t>MELHAVEN MIRZA KHALAF</t>
  </si>
  <si>
    <t>COOK / MELVIN</t>
  </si>
  <si>
    <t>WINDSTORM UNDER THE RADAR TO ROARINGWATER</t>
  </si>
  <si>
    <t>WESSELS / HISCOCK</t>
  </si>
  <si>
    <t>ROARINGWATER ANGELICA</t>
  </si>
  <si>
    <t>MISCIA</t>
  </si>
  <si>
    <t>ROARINGWATER ROWAN</t>
  </si>
  <si>
    <t>FLEETWIND SALTIMBANCO</t>
  </si>
  <si>
    <t>ROARINGWATER NITESHAYD OF ACCOLADES</t>
  </si>
  <si>
    <t xml:space="preserve">FLEETWIND IN KANDESCENCE </t>
  </si>
  <si>
    <t>BURYDOWN VANCOUVER</t>
  </si>
  <si>
    <t>McFARLANE / STADLER / COX</t>
  </si>
  <si>
    <t>FLEETWIND VAREKAI</t>
  </si>
  <si>
    <t>ABRAHAM</t>
  </si>
  <si>
    <t>WHIPPET</t>
  </si>
  <si>
    <t>SOL Y SOMBRA PEPPEMINT CRISP OF COTTONCOVE</t>
  </si>
  <si>
    <t>KELLY</t>
  </si>
  <si>
    <t>JESRAE TAKE A CHANCE</t>
  </si>
  <si>
    <t>HANSEN</t>
  </si>
  <si>
    <t>TELTRISHKA DIAMOND QUEEN B</t>
  </si>
  <si>
    <t>COTTONCOVE MYSTIC RIVER</t>
  </si>
  <si>
    <t>EST LATE HOGG</t>
  </si>
  <si>
    <t>AVRONDEL ARCHCHANCELOR</t>
  </si>
  <si>
    <t>CHIPP</t>
  </si>
  <si>
    <t>SMITHVALE SIMPLY SPLENDID</t>
  </si>
  <si>
    <t>VON NIKCLI SUMMER LOVIN</t>
  </si>
  <si>
    <t>FEHRSEN</t>
  </si>
  <si>
    <t>BACARET LADY IN RED OF SMITHVALE</t>
  </si>
  <si>
    <t>SMITHVALE WIND MELODY OF EERSTEGELUK</t>
  </si>
  <si>
    <t>HAUPT</t>
  </si>
  <si>
    <t>COTTONCOVE UNFORGETTABLE</t>
  </si>
  <si>
    <t>FLEETWOOD QUEEN OF HEARTS</t>
  </si>
  <si>
    <t>ATCHELER</t>
  </si>
  <si>
    <t>WHIRLWIND AKI BRAKI HEART</t>
  </si>
  <si>
    <t>CABION/DUTHIE</t>
  </si>
  <si>
    <t xml:space="preserve">CHELSEA SERENGETI </t>
  </si>
  <si>
    <t>KELLY / HANSEN</t>
  </si>
  <si>
    <t>SOL Y SOMBRA LA PARISIENNE AT JESRAE</t>
  </si>
  <si>
    <t>COTTONCOVE GET THE RHYTHM OF SUNDANCE</t>
  </si>
  <si>
    <t>VENTRESS</t>
  </si>
  <si>
    <t>LYNDERRY SKYLARK VINCENT</t>
  </si>
  <si>
    <t>BERRY</t>
  </si>
  <si>
    <t>SPENCE / COURTNEY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</si>
</sst>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10">
    <font>
      <sz val="10"/>
      <name val="Arial"/>
      <family val="0"/>
    </font>
    <font>
      <b/>
      <sz val="18"/>
      <color indexed="9"/>
      <name val="Arial"/>
      <family val="2"/>
    </font>
    <font>
      <b/>
      <sz val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textRotation="90"/>
    </xf>
    <xf numFmtId="16" fontId="3" fillId="2" borderId="0" xfId="0" applyNumberFormat="1" applyFont="1" applyFill="1" applyBorder="1" applyAlignment="1">
      <alignment horizontal="center" textRotation="90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/>
    </xf>
    <xf numFmtId="0" fontId="9" fillId="3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 textRotation="90"/>
    </xf>
    <xf numFmtId="0" fontId="4" fillId="3" borderId="4" xfId="0" applyFont="1" applyFill="1" applyBorder="1" applyAlignment="1">
      <alignment horizontal="center" textRotation="90"/>
    </xf>
    <xf numFmtId="0" fontId="4" fillId="3" borderId="6" xfId="0" applyFont="1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1019175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93"/>
  <sheetViews>
    <sheetView tabSelected="1" workbookViewId="0" topLeftCell="A1">
      <selection activeCell="A3" sqref="A3"/>
    </sheetView>
  </sheetViews>
  <sheetFormatPr defaultColWidth="9.140625" defaultRowHeight="12.75"/>
  <cols>
    <col min="1" max="1" width="48.8515625" style="0" bestFit="1" customWidth="1"/>
    <col min="2" max="2" width="22.7109375" style="0" bestFit="1" customWidth="1"/>
    <col min="3" max="62" width="3.00390625" style="0" bestFit="1" customWidth="1"/>
    <col min="63" max="63" width="3.57421875" style="0" bestFit="1" customWidth="1"/>
  </cols>
  <sheetData>
    <row r="1" spans="1:63" ht="191.25">
      <c r="A1" s="21" t="s">
        <v>0</v>
      </c>
      <c r="B1" s="22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23" t="s">
        <v>61</v>
      </c>
    </row>
    <row r="2" spans="1:63" ht="33.75">
      <c r="A2" s="22"/>
      <c r="B2" s="22"/>
      <c r="C2" s="2">
        <v>39872</v>
      </c>
      <c r="D2" s="2">
        <v>39875</v>
      </c>
      <c r="E2" s="2">
        <v>39893</v>
      </c>
      <c r="F2" s="2">
        <v>39894</v>
      </c>
      <c r="G2" s="2">
        <v>39900</v>
      </c>
      <c r="H2" s="2">
        <v>39901</v>
      </c>
      <c r="I2" s="2">
        <v>39906</v>
      </c>
      <c r="J2" s="2">
        <v>39907</v>
      </c>
      <c r="K2" s="2">
        <v>39907</v>
      </c>
      <c r="L2" s="2">
        <v>39908</v>
      </c>
      <c r="M2" s="2">
        <v>39914</v>
      </c>
      <c r="N2" s="2">
        <v>39914</v>
      </c>
      <c r="O2" s="2">
        <v>39915</v>
      </c>
      <c r="P2" s="2">
        <v>39915</v>
      </c>
      <c r="Q2" s="2">
        <v>39915</v>
      </c>
      <c r="R2" s="2">
        <v>39915</v>
      </c>
      <c r="S2" s="2">
        <v>39915</v>
      </c>
      <c r="T2" s="2">
        <v>39928</v>
      </c>
      <c r="U2" s="2">
        <v>39929</v>
      </c>
      <c r="V2" s="2">
        <v>39934</v>
      </c>
      <c r="W2" s="2">
        <v>39935</v>
      </c>
      <c r="X2" s="2">
        <v>39936</v>
      </c>
      <c r="Y2" s="2">
        <v>39943</v>
      </c>
      <c r="Z2" s="2">
        <v>39949</v>
      </c>
      <c r="AA2" s="2">
        <v>39950</v>
      </c>
      <c r="AB2" s="2">
        <v>39956</v>
      </c>
      <c r="AC2" s="2">
        <v>39956</v>
      </c>
      <c r="AD2" s="2">
        <v>39957</v>
      </c>
      <c r="AE2" s="2">
        <v>39977</v>
      </c>
      <c r="AF2" s="2">
        <v>39978</v>
      </c>
      <c r="AG2" s="2">
        <v>39985</v>
      </c>
      <c r="AH2" s="2">
        <v>39998</v>
      </c>
      <c r="AI2" s="2">
        <v>39999</v>
      </c>
      <c r="AJ2" s="2">
        <v>40005</v>
      </c>
      <c r="AK2" s="2">
        <v>40019</v>
      </c>
      <c r="AL2" s="2">
        <v>40019</v>
      </c>
      <c r="AM2" s="2">
        <v>40026</v>
      </c>
      <c r="AN2" s="2">
        <v>40027</v>
      </c>
      <c r="AO2" s="2">
        <v>40040</v>
      </c>
      <c r="AP2" s="2">
        <v>40047</v>
      </c>
      <c r="AQ2" s="2">
        <v>40048</v>
      </c>
      <c r="AR2" s="2">
        <v>40052</v>
      </c>
      <c r="AS2" s="2">
        <v>40053</v>
      </c>
      <c r="AT2" s="2">
        <v>40054</v>
      </c>
      <c r="AU2" s="2">
        <v>40054</v>
      </c>
      <c r="AV2" s="2">
        <v>40055</v>
      </c>
      <c r="AW2" s="2">
        <v>40061</v>
      </c>
      <c r="AX2" s="2">
        <v>40062</v>
      </c>
      <c r="AY2" s="2">
        <v>40082</v>
      </c>
      <c r="AZ2" s="2">
        <v>40083</v>
      </c>
      <c r="BA2" s="2">
        <v>40089</v>
      </c>
      <c r="BB2" s="2">
        <v>40095</v>
      </c>
      <c r="BC2" s="2">
        <v>40096</v>
      </c>
      <c r="BD2" s="2">
        <v>40096</v>
      </c>
      <c r="BE2" s="2">
        <v>40097</v>
      </c>
      <c r="BF2" s="2">
        <v>40103</v>
      </c>
      <c r="BG2" s="2">
        <v>40104</v>
      </c>
      <c r="BH2" s="2">
        <v>40109</v>
      </c>
      <c r="BI2" s="2">
        <v>40110</v>
      </c>
      <c r="BJ2" s="2">
        <v>40111</v>
      </c>
      <c r="BK2" s="24"/>
    </row>
    <row r="3" spans="1:63" ht="18">
      <c r="A3" s="3" t="s">
        <v>62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24"/>
    </row>
    <row r="4" spans="1:63" ht="12.75">
      <c r="A4" s="6" t="s">
        <v>63</v>
      </c>
      <c r="B4" s="6" t="s">
        <v>64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25"/>
    </row>
    <row r="5" spans="1:63" ht="12.75">
      <c r="A5" s="8" t="s">
        <v>65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1"/>
    </row>
    <row r="6" spans="1:63" ht="12.75">
      <c r="A6" s="12" t="s">
        <v>66</v>
      </c>
      <c r="B6" s="12" t="s">
        <v>67</v>
      </c>
      <c r="C6" s="13"/>
      <c r="D6" s="13"/>
      <c r="E6" s="14"/>
      <c r="F6" s="14"/>
      <c r="G6" s="14">
        <v>14</v>
      </c>
      <c r="H6" s="14"/>
      <c r="I6" s="14"/>
      <c r="J6" s="14"/>
      <c r="K6" s="14"/>
      <c r="L6" s="14"/>
      <c r="M6" s="14"/>
      <c r="N6" s="14">
        <v>10</v>
      </c>
      <c r="O6" s="14"/>
      <c r="P6" s="14">
        <v>35</v>
      </c>
      <c r="Q6" s="14"/>
      <c r="R6" s="14"/>
      <c r="S6" s="14"/>
      <c r="T6" s="14">
        <v>7</v>
      </c>
      <c r="U6" s="14">
        <v>6</v>
      </c>
      <c r="V6" s="14"/>
      <c r="W6" s="14"/>
      <c r="X6" s="14"/>
      <c r="Y6" s="14"/>
      <c r="Z6" s="14"/>
      <c r="AA6" s="14">
        <v>11</v>
      </c>
      <c r="AB6" s="14"/>
      <c r="AC6" s="14"/>
      <c r="AD6" s="14"/>
      <c r="AE6" s="14"/>
      <c r="AF6" s="14"/>
      <c r="AG6" s="14"/>
      <c r="AH6" s="14">
        <v>11</v>
      </c>
      <c r="AI6" s="14">
        <v>6</v>
      </c>
      <c r="AJ6" s="14">
        <v>7</v>
      </c>
      <c r="AK6" s="14"/>
      <c r="AL6" s="14"/>
      <c r="AM6" s="14">
        <v>9</v>
      </c>
      <c r="AN6" s="14"/>
      <c r="AO6" s="14"/>
      <c r="AP6" s="14">
        <v>9</v>
      </c>
      <c r="AQ6" s="14">
        <v>2</v>
      </c>
      <c r="AR6" s="14">
        <v>5</v>
      </c>
      <c r="AS6" s="14">
        <v>5</v>
      </c>
      <c r="AT6" s="14">
        <v>5</v>
      </c>
      <c r="AU6" s="14">
        <v>3</v>
      </c>
      <c r="AV6" s="14">
        <v>5</v>
      </c>
      <c r="AW6" s="14"/>
      <c r="AX6" s="14"/>
      <c r="AY6" s="14">
        <v>6</v>
      </c>
      <c r="AZ6" s="14"/>
      <c r="BA6" s="14">
        <v>5</v>
      </c>
      <c r="BB6" s="14">
        <v>4</v>
      </c>
      <c r="BC6" s="14"/>
      <c r="BD6" s="14"/>
      <c r="BE6" s="14">
        <v>9</v>
      </c>
      <c r="BF6" s="14">
        <v>11</v>
      </c>
      <c r="BG6" s="14">
        <v>11</v>
      </c>
      <c r="BH6" s="14"/>
      <c r="BI6" s="14">
        <v>11</v>
      </c>
      <c r="BJ6" s="14">
        <v>10</v>
      </c>
      <c r="BK6" s="15">
        <f aca="true" t="shared" si="0" ref="BK6:BK19">SUM(C6:BJ6)</f>
        <v>217</v>
      </c>
    </row>
    <row r="7" spans="1:63" ht="12.75">
      <c r="A7" s="12" t="s">
        <v>68</v>
      </c>
      <c r="B7" s="12" t="s">
        <v>69</v>
      </c>
      <c r="C7" s="13"/>
      <c r="D7" s="13"/>
      <c r="E7" s="14"/>
      <c r="F7" s="14"/>
      <c r="G7" s="14"/>
      <c r="H7" s="14">
        <v>14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>
        <v>9</v>
      </c>
      <c r="X7" s="14"/>
      <c r="Y7" s="14"/>
      <c r="Z7" s="14">
        <v>11</v>
      </c>
      <c r="AA7" s="14"/>
      <c r="AB7" s="14"/>
      <c r="AC7" s="14"/>
      <c r="AD7" s="14"/>
      <c r="AE7" s="14"/>
      <c r="AF7" s="14"/>
      <c r="AG7" s="14">
        <v>7</v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>
        <v>8</v>
      </c>
      <c r="BD7" s="14"/>
      <c r="BE7" s="14"/>
      <c r="BF7" s="14"/>
      <c r="BG7" s="14"/>
      <c r="BH7" s="14"/>
      <c r="BI7" s="14"/>
      <c r="BJ7" s="14"/>
      <c r="BK7" s="15">
        <f t="shared" si="0"/>
        <v>49</v>
      </c>
    </row>
    <row r="8" spans="1:63" ht="12.75">
      <c r="A8" s="12" t="s">
        <v>70</v>
      </c>
      <c r="B8" s="12" t="s">
        <v>71</v>
      </c>
      <c r="C8" s="13"/>
      <c r="D8" s="13"/>
      <c r="E8" s="14"/>
      <c r="F8" s="14"/>
      <c r="G8" s="14"/>
      <c r="H8" s="14"/>
      <c r="I8" s="14">
        <v>11</v>
      </c>
      <c r="J8" s="14"/>
      <c r="K8" s="14">
        <v>11</v>
      </c>
      <c r="L8" s="14">
        <v>11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5">
        <f t="shared" si="0"/>
        <v>33</v>
      </c>
    </row>
    <row r="9" spans="1:63" ht="12.75">
      <c r="A9" s="12" t="s">
        <v>72</v>
      </c>
      <c r="B9" s="12" t="s">
        <v>73</v>
      </c>
      <c r="C9" s="13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>
        <v>9</v>
      </c>
      <c r="W9" s="14"/>
      <c r="X9" s="14">
        <v>9</v>
      </c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>
        <v>9</v>
      </c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5">
        <f t="shared" si="0"/>
        <v>27</v>
      </c>
    </row>
    <row r="10" spans="1:63" ht="12.75">
      <c r="A10" s="12" t="s">
        <v>74</v>
      </c>
      <c r="B10" s="12" t="s">
        <v>75</v>
      </c>
      <c r="C10" s="13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>
        <v>7</v>
      </c>
      <c r="AC10" s="14">
        <v>7</v>
      </c>
      <c r="AD10" s="14">
        <v>7</v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5">
        <f t="shared" si="0"/>
        <v>21</v>
      </c>
    </row>
    <row r="11" spans="1:63" ht="12.75">
      <c r="A11" s="12" t="s">
        <v>76</v>
      </c>
      <c r="B11" s="12" t="s">
        <v>77</v>
      </c>
      <c r="C11" s="13">
        <v>14</v>
      </c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>
        <v>7</v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5">
        <f t="shared" si="0"/>
        <v>21</v>
      </c>
    </row>
    <row r="12" spans="1:63" ht="12.75">
      <c r="A12" s="12" t="s">
        <v>78</v>
      </c>
      <c r="B12" s="12" t="s">
        <v>79</v>
      </c>
      <c r="C12" s="13"/>
      <c r="D12" s="13"/>
      <c r="E12" s="14">
        <v>14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5">
        <f t="shared" si="0"/>
        <v>14</v>
      </c>
    </row>
    <row r="13" spans="1:63" ht="12.75">
      <c r="A13" s="12" t="s">
        <v>80</v>
      </c>
      <c r="B13" s="12" t="s">
        <v>79</v>
      </c>
      <c r="C13" s="13"/>
      <c r="D13" s="13">
        <v>13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5">
        <f t="shared" si="0"/>
        <v>13</v>
      </c>
    </row>
    <row r="14" spans="1:63" ht="12.75">
      <c r="A14" s="12" t="s">
        <v>81</v>
      </c>
      <c r="B14" s="12" t="s">
        <v>79</v>
      </c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>
        <v>11</v>
      </c>
      <c r="BI14" s="14"/>
      <c r="BJ14" s="14"/>
      <c r="BK14" s="15">
        <f t="shared" si="0"/>
        <v>11</v>
      </c>
    </row>
    <row r="15" spans="1:63" ht="12.75">
      <c r="A15" s="12" t="s">
        <v>82</v>
      </c>
      <c r="B15" s="12" t="s">
        <v>79</v>
      </c>
      <c r="C15" s="13"/>
      <c r="D15" s="13"/>
      <c r="E15" s="14"/>
      <c r="F15" s="14">
        <v>11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5">
        <f t="shared" si="0"/>
        <v>11</v>
      </c>
    </row>
    <row r="16" spans="1:63" ht="12.75">
      <c r="A16" s="12" t="s">
        <v>83</v>
      </c>
      <c r="B16" s="12" t="s">
        <v>77</v>
      </c>
      <c r="C16" s="13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>
        <v>5</v>
      </c>
      <c r="AX16" s="14">
        <v>5</v>
      </c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5">
        <f t="shared" si="0"/>
        <v>10</v>
      </c>
    </row>
    <row r="17" spans="1:63" ht="12.75">
      <c r="A17" s="12" t="s">
        <v>84</v>
      </c>
      <c r="B17" s="12" t="s">
        <v>85</v>
      </c>
      <c r="C17" s="13"/>
      <c r="D17" s="13"/>
      <c r="E17" s="14"/>
      <c r="F17" s="14"/>
      <c r="G17" s="14"/>
      <c r="H17" s="14"/>
      <c r="I17" s="14"/>
      <c r="J17" s="14">
        <v>10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5">
        <f t="shared" si="0"/>
        <v>10</v>
      </c>
    </row>
    <row r="18" spans="1:63" ht="12.75">
      <c r="A18" s="12" t="s">
        <v>86</v>
      </c>
      <c r="B18" s="12" t="s">
        <v>87</v>
      </c>
      <c r="C18" s="13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>
        <v>7</v>
      </c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5">
        <f t="shared" si="0"/>
        <v>7</v>
      </c>
    </row>
    <row r="19" spans="1:63" ht="12.75">
      <c r="A19" s="12" t="s">
        <v>88</v>
      </c>
      <c r="B19" s="12" t="s">
        <v>89</v>
      </c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>
        <v>6</v>
      </c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5">
        <f t="shared" si="0"/>
        <v>6</v>
      </c>
    </row>
    <row r="20" spans="1:63" ht="12.75">
      <c r="A20" s="8" t="s">
        <v>90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1"/>
    </row>
    <row r="21" spans="1:63" ht="12.75">
      <c r="A21" s="12" t="s">
        <v>91</v>
      </c>
      <c r="B21" s="12" t="s">
        <v>92</v>
      </c>
      <c r="C21" s="13"/>
      <c r="D21" s="13"/>
      <c r="E21" s="14"/>
      <c r="F21" s="14">
        <v>4</v>
      </c>
      <c r="G21" s="14"/>
      <c r="H21" s="14"/>
      <c r="I21" s="14"/>
      <c r="J21" s="14"/>
      <c r="K21" s="14"/>
      <c r="L21" s="14"/>
      <c r="M21" s="14"/>
      <c r="N21" s="14">
        <v>6</v>
      </c>
      <c r="O21" s="14"/>
      <c r="P21" s="14"/>
      <c r="Q21" s="14"/>
      <c r="R21" s="14"/>
      <c r="S21" s="14"/>
      <c r="T21" s="14"/>
      <c r="U21" s="14">
        <v>4</v>
      </c>
      <c r="V21" s="14">
        <v>2</v>
      </c>
      <c r="W21" s="14">
        <v>2</v>
      </c>
      <c r="X21" s="14">
        <v>2</v>
      </c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>
        <v>5</v>
      </c>
      <c r="AU21" s="14"/>
      <c r="AV21" s="14">
        <v>5</v>
      </c>
      <c r="AW21" s="14"/>
      <c r="AX21" s="14"/>
      <c r="AY21" s="14"/>
      <c r="AZ21" s="14"/>
      <c r="BA21" s="14"/>
      <c r="BB21" s="14"/>
      <c r="BC21" s="14">
        <v>6</v>
      </c>
      <c r="BD21" s="14"/>
      <c r="BE21" s="14">
        <v>6</v>
      </c>
      <c r="BF21" s="14"/>
      <c r="BG21" s="14">
        <v>6</v>
      </c>
      <c r="BH21" s="14">
        <v>7</v>
      </c>
      <c r="BI21" s="14"/>
      <c r="BJ21" s="14"/>
      <c r="BK21" s="15">
        <f aca="true" t="shared" si="1" ref="BK21:BK31">SUM(C21:BJ21)</f>
        <v>55</v>
      </c>
    </row>
    <row r="22" spans="1:63" ht="12.75">
      <c r="A22" s="12" t="s">
        <v>93</v>
      </c>
      <c r="B22" s="12" t="s">
        <v>94</v>
      </c>
      <c r="C22" s="13"/>
      <c r="D22" s="13"/>
      <c r="E22" s="14"/>
      <c r="F22" s="14"/>
      <c r="G22" s="14">
        <v>5</v>
      </c>
      <c r="H22" s="14">
        <v>5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>
        <v>4</v>
      </c>
      <c r="AB22" s="14"/>
      <c r="AC22" s="14"/>
      <c r="AD22" s="14"/>
      <c r="AE22" s="14"/>
      <c r="AF22" s="14"/>
      <c r="AG22" s="14"/>
      <c r="AH22" s="14">
        <v>3</v>
      </c>
      <c r="AI22" s="14">
        <v>3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>
        <v>5</v>
      </c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5">
        <f t="shared" si="1"/>
        <v>25</v>
      </c>
    </row>
    <row r="23" spans="1:63" ht="12.75">
      <c r="A23" s="12" t="s">
        <v>95</v>
      </c>
      <c r="B23" s="12" t="s">
        <v>94</v>
      </c>
      <c r="C23" s="13"/>
      <c r="D23" s="13"/>
      <c r="E23" s="14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>
        <v>5</v>
      </c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>
        <v>2</v>
      </c>
      <c r="AQ23" s="14"/>
      <c r="AR23" s="14">
        <v>6</v>
      </c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>
        <v>7</v>
      </c>
      <c r="BJ23" s="14"/>
      <c r="BK23" s="15">
        <f t="shared" si="1"/>
        <v>24</v>
      </c>
    </row>
    <row r="24" spans="1:63" ht="12.75">
      <c r="A24" s="12" t="s">
        <v>96</v>
      </c>
      <c r="B24" s="12" t="s">
        <v>97</v>
      </c>
      <c r="C24" s="13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>
        <v>2</v>
      </c>
      <c r="Z24" s="14">
        <v>4</v>
      </c>
      <c r="AA24" s="14"/>
      <c r="AB24" s="14"/>
      <c r="AC24" s="14"/>
      <c r="AD24" s="14"/>
      <c r="AE24" s="14">
        <v>3</v>
      </c>
      <c r="AF24" s="14">
        <v>3</v>
      </c>
      <c r="AG24" s="14">
        <v>3</v>
      </c>
      <c r="AH24" s="14"/>
      <c r="AI24" s="14"/>
      <c r="AJ24" s="14">
        <v>1</v>
      </c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5">
        <f t="shared" si="1"/>
        <v>16</v>
      </c>
    </row>
    <row r="25" spans="1:63" ht="12.75">
      <c r="A25" s="12" t="s">
        <v>98</v>
      </c>
      <c r="B25" s="12" t="s">
        <v>99</v>
      </c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>
        <v>2</v>
      </c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>
        <v>8</v>
      </c>
      <c r="BK25" s="15">
        <f t="shared" si="1"/>
        <v>10</v>
      </c>
    </row>
    <row r="26" spans="1:63" ht="12.75">
      <c r="A26" s="12" t="s">
        <v>100</v>
      </c>
      <c r="B26" s="12" t="s">
        <v>99</v>
      </c>
      <c r="C26" s="13"/>
      <c r="D26" s="13">
        <v>3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>
        <v>6</v>
      </c>
      <c r="BG26" s="14"/>
      <c r="BH26" s="14"/>
      <c r="BI26" s="14"/>
      <c r="BJ26" s="14"/>
      <c r="BK26" s="15">
        <f t="shared" si="1"/>
        <v>9</v>
      </c>
    </row>
    <row r="27" spans="1:63" ht="12.75">
      <c r="A27" s="12" t="s">
        <v>101</v>
      </c>
      <c r="B27" s="12" t="s">
        <v>102</v>
      </c>
      <c r="C27" s="13"/>
      <c r="D27" s="13"/>
      <c r="E27" s="14"/>
      <c r="F27" s="14"/>
      <c r="G27" s="14"/>
      <c r="H27" s="14"/>
      <c r="I27" s="14">
        <v>2</v>
      </c>
      <c r="J27" s="14"/>
      <c r="K27" s="14"/>
      <c r="L27" s="14">
        <v>2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5">
        <f t="shared" si="1"/>
        <v>4</v>
      </c>
    </row>
    <row r="28" spans="1:63" ht="12.75">
      <c r="A28" s="12" t="s">
        <v>103</v>
      </c>
      <c r="B28" s="12" t="s">
        <v>99</v>
      </c>
      <c r="C28" s="13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>
        <v>3</v>
      </c>
      <c r="BB28" s="14"/>
      <c r="BC28" s="14"/>
      <c r="BD28" s="14"/>
      <c r="BE28" s="14"/>
      <c r="BF28" s="14"/>
      <c r="BG28" s="14"/>
      <c r="BH28" s="14"/>
      <c r="BI28" s="14"/>
      <c r="BJ28" s="14"/>
      <c r="BK28" s="15">
        <f t="shared" si="1"/>
        <v>3</v>
      </c>
    </row>
    <row r="29" spans="1:63" ht="12.75">
      <c r="A29" s="12" t="s">
        <v>104</v>
      </c>
      <c r="B29" s="12" t="s">
        <v>102</v>
      </c>
      <c r="C29" s="13"/>
      <c r="D29" s="13"/>
      <c r="E29" s="14"/>
      <c r="F29" s="14"/>
      <c r="G29" s="14"/>
      <c r="H29" s="14"/>
      <c r="I29" s="14"/>
      <c r="J29" s="14">
        <v>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5">
        <f t="shared" si="1"/>
        <v>3</v>
      </c>
    </row>
    <row r="30" spans="1:63" ht="12.75">
      <c r="A30" s="12" t="s">
        <v>105</v>
      </c>
      <c r="B30" s="12" t="s">
        <v>99</v>
      </c>
      <c r="C30" s="13">
        <v>3</v>
      </c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5">
        <f t="shared" si="1"/>
        <v>3</v>
      </c>
    </row>
    <row r="31" spans="1:63" ht="12.75">
      <c r="A31" s="12" t="s">
        <v>106</v>
      </c>
      <c r="B31" s="12" t="s">
        <v>102</v>
      </c>
      <c r="C31" s="13"/>
      <c r="D31" s="13"/>
      <c r="E31" s="14"/>
      <c r="F31" s="14"/>
      <c r="G31" s="14"/>
      <c r="H31" s="14"/>
      <c r="I31" s="14"/>
      <c r="J31" s="14"/>
      <c r="K31" s="14">
        <v>2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5">
        <f t="shared" si="1"/>
        <v>2</v>
      </c>
    </row>
    <row r="32" spans="1:63" ht="12.75">
      <c r="A32" s="8" t="s">
        <v>107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1"/>
    </row>
    <row r="33" spans="1:63" ht="12.75">
      <c r="A33" s="12" t="s">
        <v>108</v>
      </c>
      <c r="B33" s="12" t="s">
        <v>109</v>
      </c>
      <c r="C33" s="13"/>
      <c r="D33" s="13"/>
      <c r="E33" s="14">
        <v>3</v>
      </c>
      <c r="F33" s="14"/>
      <c r="G33" s="14">
        <v>4</v>
      </c>
      <c r="H33" s="14">
        <v>3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>
        <v>4</v>
      </c>
      <c r="U33" s="14">
        <v>5</v>
      </c>
      <c r="V33" s="14"/>
      <c r="W33" s="14"/>
      <c r="X33" s="14"/>
      <c r="Y33" s="14"/>
      <c r="Z33" s="14">
        <v>4</v>
      </c>
      <c r="AA33" s="14">
        <v>4</v>
      </c>
      <c r="AB33" s="14"/>
      <c r="AC33" s="14"/>
      <c r="AD33" s="14"/>
      <c r="AE33" s="14"/>
      <c r="AF33" s="14"/>
      <c r="AG33" s="14"/>
      <c r="AH33" s="14"/>
      <c r="AI33" s="14"/>
      <c r="AJ33" s="14">
        <v>3</v>
      </c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>
        <v>4</v>
      </c>
      <c r="BB33" s="14">
        <v>12</v>
      </c>
      <c r="BC33" s="14"/>
      <c r="BD33" s="14"/>
      <c r="BE33" s="14">
        <v>11</v>
      </c>
      <c r="BF33" s="14"/>
      <c r="BG33" s="14"/>
      <c r="BH33" s="14"/>
      <c r="BI33" s="14"/>
      <c r="BJ33" s="14"/>
      <c r="BK33" s="15">
        <f aca="true" t="shared" si="2" ref="BK33:BK44">SUM(C33:BJ33)</f>
        <v>57</v>
      </c>
    </row>
    <row r="34" spans="1:63" ht="12.75">
      <c r="A34" s="12" t="s">
        <v>110</v>
      </c>
      <c r="B34" s="12" t="s">
        <v>111</v>
      </c>
      <c r="C34" s="13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>
        <v>7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>
        <v>4</v>
      </c>
      <c r="AC34" s="14">
        <v>4</v>
      </c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>
        <v>6</v>
      </c>
      <c r="AR34" s="14"/>
      <c r="AS34" s="14"/>
      <c r="AT34" s="14"/>
      <c r="AU34" s="14"/>
      <c r="AV34" s="14"/>
      <c r="AW34" s="14"/>
      <c r="AX34" s="14"/>
      <c r="AY34" s="14"/>
      <c r="AZ34" s="14">
        <v>5</v>
      </c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5">
        <f t="shared" si="2"/>
        <v>26</v>
      </c>
    </row>
    <row r="35" spans="1:63" ht="12.75">
      <c r="A35" s="12" t="s">
        <v>112</v>
      </c>
      <c r="B35" s="12" t="s">
        <v>113</v>
      </c>
      <c r="C35" s="13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>
        <v>4</v>
      </c>
      <c r="X35" s="14">
        <v>4</v>
      </c>
      <c r="Y35" s="14"/>
      <c r="Z35" s="14"/>
      <c r="AA35" s="14"/>
      <c r="AB35" s="14"/>
      <c r="AC35" s="14"/>
      <c r="AD35" s="14">
        <v>4</v>
      </c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>
        <v>7</v>
      </c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5">
        <f t="shared" si="2"/>
        <v>19</v>
      </c>
    </row>
    <row r="36" spans="1:63" ht="12.75">
      <c r="A36" s="12" t="s">
        <v>114</v>
      </c>
      <c r="B36" s="12" t="s">
        <v>115</v>
      </c>
      <c r="C36" s="13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>
        <v>7</v>
      </c>
      <c r="AS36" s="14"/>
      <c r="AT36" s="14"/>
      <c r="AU36" s="14"/>
      <c r="AV36" s="14">
        <v>7</v>
      </c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>
        <v>3</v>
      </c>
      <c r="BJ36" s="14"/>
      <c r="BK36" s="15">
        <f t="shared" si="2"/>
        <v>17</v>
      </c>
    </row>
    <row r="37" spans="1:63" ht="12.75">
      <c r="A37" s="12" t="s">
        <v>116</v>
      </c>
      <c r="B37" s="12" t="s">
        <v>115</v>
      </c>
      <c r="C37" s="13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>
        <v>7</v>
      </c>
      <c r="AT37" s="14">
        <v>7</v>
      </c>
      <c r="AU37" s="14">
        <v>1</v>
      </c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5">
        <f t="shared" si="2"/>
        <v>15</v>
      </c>
    </row>
    <row r="38" spans="1:63" ht="12.75">
      <c r="A38" s="12" t="s">
        <v>117</v>
      </c>
      <c r="B38" s="12" t="s">
        <v>118</v>
      </c>
      <c r="C38" s="13"/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>
        <v>11</v>
      </c>
      <c r="BD38" s="14"/>
      <c r="BE38" s="14"/>
      <c r="BF38" s="14"/>
      <c r="BG38" s="14"/>
      <c r="BH38" s="14"/>
      <c r="BI38" s="14"/>
      <c r="BJ38" s="14"/>
      <c r="BK38" s="15">
        <f t="shared" si="2"/>
        <v>11</v>
      </c>
    </row>
    <row r="39" spans="1:63" ht="12.75">
      <c r="A39" s="12" t="s">
        <v>119</v>
      </c>
      <c r="B39" s="12" t="s">
        <v>111</v>
      </c>
      <c r="C39" s="13"/>
      <c r="D39" s="1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>
        <v>4</v>
      </c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>
        <v>5</v>
      </c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5">
        <f t="shared" si="2"/>
        <v>9</v>
      </c>
    </row>
    <row r="40" spans="1:63" ht="12.75">
      <c r="A40" s="12" t="s">
        <v>120</v>
      </c>
      <c r="B40" s="12" t="s">
        <v>121</v>
      </c>
      <c r="C40" s="13"/>
      <c r="D40" s="1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>
        <v>5</v>
      </c>
      <c r="BG40" s="14"/>
      <c r="BH40" s="14">
        <v>3</v>
      </c>
      <c r="BI40" s="14"/>
      <c r="BJ40" s="14"/>
      <c r="BK40" s="15">
        <f t="shared" si="2"/>
        <v>8</v>
      </c>
    </row>
    <row r="41" spans="1:63" ht="12.75">
      <c r="A41" s="12" t="s">
        <v>122</v>
      </c>
      <c r="B41" s="12" t="s">
        <v>121</v>
      </c>
      <c r="C41" s="13"/>
      <c r="D41" s="13">
        <v>4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>
        <v>3</v>
      </c>
      <c r="BH41" s="14"/>
      <c r="BI41" s="14"/>
      <c r="BJ41" s="14"/>
      <c r="BK41" s="15">
        <f t="shared" si="2"/>
        <v>7</v>
      </c>
    </row>
    <row r="42" spans="1:63" ht="12.75">
      <c r="A42" s="12" t="s">
        <v>123</v>
      </c>
      <c r="B42" s="12" t="s">
        <v>121</v>
      </c>
      <c r="C42" s="13">
        <v>4</v>
      </c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5">
        <f t="shared" si="2"/>
        <v>4</v>
      </c>
    </row>
    <row r="43" spans="1:63" ht="12.75">
      <c r="A43" s="12" t="s">
        <v>124</v>
      </c>
      <c r="B43" s="12" t="s">
        <v>115</v>
      </c>
      <c r="C43" s="13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>
        <v>3</v>
      </c>
      <c r="BK43" s="15">
        <f t="shared" si="2"/>
        <v>3</v>
      </c>
    </row>
    <row r="44" spans="1:63" ht="12.75">
      <c r="A44" s="12" t="s">
        <v>125</v>
      </c>
      <c r="B44" s="12" t="s">
        <v>126</v>
      </c>
      <c r="C44" s="13"/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>
        <v>1</v>
      </c>
      <c r="AF44" s="14">
        <v>1</v>
      </c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5">
        <f t="shared" si="2"/>
        <v>2</v>
      </c>
    </row>
    <row r="45" spans="1:63" ht="12.75">
      <c r="A45" s="8" t="s">
        <v>127</v>
      </c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1"/>
    </row>
    <row r="46" spans="1:63" ht="12.75">
      <c r="A46" s="12" t="s">
        <v>128</v>
      </c>
      <c r="B46" s="12" t="s">
        <v>129</v>
      </c>
      <c r="C46" s="13"/>
      <c r="D46" s="13"/>
      <c r="E46" s="14">
        <v>15</v>
      </c>
      <c r="F46" s="14"/>
      <c r="G46" s="14"/>
      <c r="H46" s="14"/>
      <c r="I46" s="14">
        <v>11</v>
      </c>
      <c r="J46" s="14">
        <v>11</v>
      </c>
      <c r="K46" s="14">
        <v>9</v>
      </c>
      <c r="L46" s="14">
        <v>11</v>
      </c>
      <c r="M46" s="14"/>
      <c r="N46" s="14"/>
      <c r="O46" s="14"/>
      <c r="P46" s="14"/>
      <c r="Q46" s="14"/>
      <c r="R46" s="14"/>
      <c r="S46" s="14"/>
      <c r="T46" s="14"/>
      <c r="U46" s="14">
        <v>7</v>
      </c>
      <c r="V46" s="14">
        <v>19</v>
      </c>
      <c r="W46" s="14"/>
      <c r="X46" s="14"/>
      <c r="Y46" s="14"/>
      <c r="Z46" s="14"/>
      <c r="AA46" s="14">
        <v>8</v>
      </c>
      <c r="AB46" s="14">
        <v>8</v>
      </c>
      <c r="AC46" s="14"/>
      <c r="AD46" s="14"/>
      <c r="AE46" s="14"/>
      <c r="AF46" s="14"/>
      <c r="AG46" s="14"/>
      <c r="AH46" s="14"/>
      <c r="AI46" s="14"/>
      <c r="AJ46" s="14">
        <v>3</v>
      </c>
      <c r="AK46" s="14"/>
      <c r="AL46" s="14"/>
      <c r="AM46" s="14"/>
      <c r="AN46" s="14">
        <v>13</v>
      </c>
      <c r="AO46" s="14"/>
      <c r="AP46" s="14"/>
      <c r="AQ46" s="14"/>
      <c r="AR46" s="14">
        <v>9</v>
      </c>
      <c r="AS46" s="14"/>
      <c r="AT46" s="14">
        <v>10</v>
      </c>
      <c r="AU46" s="14"/>
      <c r="AV46" s="14"/>
      <c r="AW46" s="14"/>
      <c r="AX46" s="14"/>
      <c r="AY46" s="14"/>
      <c r="AZ46" s="14"/>
      <c r="BA46" s="14"/>
      <c r="BB46" s="14">
        <v>11</v>
      </c>
      <c r="BC46" s="14"/>
      <c r="BD46" s="14"/>
      <c r="BE46" s="14"/>
      <c r="BF46" s="14">
        <v>7</v>
      </c>
      <c r="BG46" s="14">
        <v>7</v>
      </c>
      <c r="BH46" s="14">
        <v>7</v>
      </c>
      <c r="BI46" s="14"/>
      <c r="BJ46" s="14">
        <v>7</v>
      </c>
      <c r="BK46" s="15">
        <f aca="true" t="shared" si="3" ref="BK46:BK55">SUM(C46:BJ46)</f>
        <v>173</v>
      </c>
    </row>
    <row r="47" spans="1:63" ht="12.75">
      <c r="A47" s="12" t="s">
        <v>130</v>
      </c>
      <c r="B47" s="12" t="s">
        <v>131</v>
      </c>
      <c r="C47" s="13"/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>
        <v>5</v>
      </c>
      <c r="U47" s="14"/>
      <c r="V47" s="14"/>
      <c r="W47" s="14">
        <v>18</v>
      </c>
      <c r="X47" s="14">
        <v>17</v>
      </c>
      <c r="Y47" s="14"/>
      <c r="Z47" s="14"/>
      <c r="AA47" s="14"/>
      <c r="AB47" s="14"/>
      <c r="AC47" s="14">
        <v>8</v>
      </c>
      <c r="AD47" s="14">
        <v>8</v>
      </c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>
        <v>9</v>
      </c>
      <c r="AQ47" s="14">
        <v>5</v>
      </c>
      <c r="AR47" s="14"/>
      <c r="AS47" s="14"/>
      <c r="AT47" s="14"/>
      <c r="AU47" s="14">
        <v>3</v>
      </c>
      <c r="AV47" s="14"/>
      <c r="AW47" s="14"/>
      <c r="AX47" s="14">
        <v>7</v>
      </c>
      <c r="AY47" s="14"/>
      <c r="AZ47" s="14">
        <v>10</v>
      </c>
      <c r="BA47" s="14">
        <v>3</v>
      </c>
      <c r="BB47" s="14"/>
      <c r="BC47" s="14">
        <v>12</v>
      </c>
      <c r="BD47" s="14"/>
      <c r="BE47" s="14">
        <v>15</v>
      </c>
      <c r="BF47" s="14"/>
      <c r="BG47" s="14"/>
      <c r="BH47" s="14"/>
      <c r="BI47" s="14"/>
      <c r="BJ47" s="14"/>
      <c r="BK47" s="15">
        <f t="shared" si="3"/>
        <v>120</v>
      </c>
    </row>
    <row r="48" spans="1:63" ht="12.75">
      <c r="A48" s="12" t="s">
        <v>132</v>
      </c>
      <c r="B48" s="12" t="s">
        <v>133</v>
      </c>
      <c r="C48" s="13"/>
      <c r="D48" s="13"/>
      <c r="E48" s="14"/>
      <c r="F48" s="14"/>
      <c r="G48" s="14">
        <v>12</v>
      </c>
      <c r="H48" s="14">
        <v>12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>
        <v>7</v>
      </c>
      <c r="AF48" s="14">
        <v>7</v>
      </c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>
        <v>11</v>
      </c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5">
        <f t="shared" si="3"/>
        <v>49</v>
      </c>
    </row>
    <row r="49" spans="1:63" ht="12.75">
      <c r="A49" s="12" t="s">
        <v>134</v>
      </c>
      <c r="B49" s="12" t="s">
        <v>135</v>
      </c>
      <c r="C49" s="13"/>
      <c r="D49" s="13"/>
      <c r="E49" s="14"/>
      <c r="F49" s="14">
        <v>12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>
        <v>15</v>
      </c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>
        <v>8</v>
      </c>
      <c r="BJ49" s="14"/>
      <c r="BK49" s="15">
        <f t="shared" si="3"/>
        <v>35</v>
      </c>
    </row>
    <row r="50" spans="1:63" ht="12.75">
      <c r="A50" s="12" t="s">
        <v>136</v>
      </c>
      <c r="B50" s="12" t="s">
        <v>131</v>
      </c>
      <c r="C50" s="13"/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>
        <v>15</v>
      </c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5">
        <f t="shared" si="3"/>
        <v>15</v>
      </c>
    </row>
    <row r="51" spans="1:63" ht="12.75">
      <c r="A51" s="12" t="s">
        <v>137</v>
      </c>
      <c r="B51" s="12" t="s">
        <v>138</v>
      </c>
      <c r="C51" s="13"/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>
        <v>11</v>
      </c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5">
        <f t="shared" si="3"/>
        <v>11</v>
      </c>
    </row>
    <row r="52" spans="1:63" ht="12.75">
      <c r="A52" s="12" t="s">
        <v>139</v>
      </c>
      <c r="B52" s="12" t="s">
        <v>140</v>
      </c>
      <c r="C52" s="13"/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>
        <v>9</v>
      </c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5">
        <f t="shared" si="3"/>
        <v>9</v>
      </c>
    </row>
    <row r="53" spans="1:63" ht="12.75">
      <c r="A53" s="12" t="s">
        <v>141</v>
      </c>
      <c r="B53" s="12" t="s">
        <v>142</v>
      </c>
      <c r="C53" s="13"/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>
        <v>9</v>
      </c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5">
        <f t="shared" si="3"/>
        <v>9</v>
      </c>
    </row>
    <row r="54" spans="1:63" ht="12.75">
      <c r="A54" s="12" t="s">
        <v>143</v>
      </c>
      <c r="B54" s="12" t="s">
        <v>144</v>
      </c>
      <c r="C54" s="13"/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>
        <v>8</v>
      </c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5">
        <f t="shared" si="3"/>
        <v>8</v>
      </c>
    </row>
    <row r="55" spans="1:63" ht="12.75">
      <c r="A55" s="12" t="s">
        <v>145</v>
      </c>
      <c r="B55" s="12" t="s">
        <v>146</v>
      </c>
      <c r="C55" s="13">
        <v>1</v>
      </c>
      <c r="D55" s="13">
        <v>1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5">
        <f t="shared" si="3"/>
        <v>2</v>
      </c>
    </row>
    <row r="56" spans="1:63" ht="12.75">
      <c r="A56" s="8" t="s">
        <v>147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1"/>
    </row>
    <row r="57" spans="1:63" ht="12.75">
      <c r="A57" s="12" t="s">
        <v>148</v>
      </c>
      <c r="B57" s="12" t="s">
        <v>149</v>
      </c>
      <c r="C57" s="13"/>
      <c r="D57" s="13"/>
      <c r="E57" s="14"/>
      <c r="F57" s="14"/>
      <c r="G57" s="14">
        <v>1</v>
      </c>
      <c r="H57" s="14">
        <v>1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>
        <v>2</v>
      </c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5">
        <f>SUM(G57:BJ57)</f>
        <v>4</v>
      </c>
    </row>
    <row r="58" spans="1:63" ht="12.75">
      <c r="A58" s="18" t="s">
        <v>150</v>
      </c>
      <c r="B58" s="18" t="s">
        <v>151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>
        <v>1</v>
      </c>
      <c r="W58" s="14">
        <v>1</v>
      </c>
      <c r="X58" s="14">
        <v>1</v>
      </c>
      <c r="Y58" s="14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5">
        <f>SUM(G58:BJ58)</f>
        <v>3</v>
      </c>
    </row>
    <row r="59" spans="1:63" ht="12.75">
      <c r="A59" s="12" t="s">
        <v>152</v>
      </c>
      <c r="B59" s="12" t="s">
        <v>149</v>
      </c>
      <c r="C59" s="13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>
        <v>1</v>
      </c>
      <c r="BD59" s="14"/>
      <c r="BE59" s="14">
        <v>1</v>
      </c>
      <c r="BF59" s="14"/>
      <c r="BG59" s="14"/>
      <c r="BH59" s="14"/>
      <c r="BI59" s="14"/>
      <c r="BJ59" s="14"/>
      <c r="BK59" s="15">
        <f>SUM(G59:BJ59)</f>
        <v>2</v>
      </c>
    </row>
    <row r="60" spans="1:63" ht="12.75">
      <c r="A60" s="12" t="s">
        <v>152</v>
      </c>
      <c r="B60" s="12" t="s">
        <v>149</v>
      </c>
      <c r="C60" s="13"/>
      <c r="D60" s="13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>
        <v>2</v>
      </c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5">
        <f>SUM(G60:BJ60)</f>
        <v>2</v>
      </c>
    </row>
    <row r="61" spans="1:63" ht="12.75">
      <c r="A61" s="8" t="s">
        <v>153</v>
      </c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1"/>
    </row>
    <row r="62" spans="1:63" ht="12.75">
      <c r="A62" s="12" t="s">
        <v>154</v>
      </c>
      <c r="B62" s="12" t="s">
        <v>354</v>
      </c>
      <c r="C62" s="13"/>
      <c r="D62" s="13"/>
      <c r="E62" s="14">
        <v>4</v>
      </c>
      <c r="F62" s="14"/>
      <c r="G62" s="14">
        <v>7</v>
      </c>
      <c r="H62" s="14">
        <v>6</v>
      </c>
      <c r="I62" s="14"/>
      <c r="J62" s="14"/>
      <c r="K62" s="14">
        <v>3</v>
      </c>
      <c r="L62" s="14"/>
      <c r="M62" s="14"/>
      <c r="N62" s="14"/>
      <c r="O62" s="14"/>
      <c r="P62" s="14"/>
      <c r="Q62" s="14"/>
      <c r="R62" s="14"/>
      <c r="S62" s="14"/>
      <c r="T62" s="14"/>
      <c r="U62" s="14">
        <v>8</v>
      </c>
      <c r="V62" s="14">
        <v>4</v>
      </c>
      <c r="W62" s="14">
        <v>4</v>
      </c>
      <c r="X62" s="14">
        <v>4</v>
      </c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>
        <v>10</v>
      </c>
      <c r="BF62" s="14"/>
      <c r="BG62" s="14"/>
      <c r="BH62" s="14"/>
      <c r="BI62" s="14"/>
      <c r="BJ62" s="14"/>
      <c r="BK62" s="15">
        <f>SUM(C62:BJ62)</f>
        <v>50</v>
      </c>
    </row>
    <row r="63" spans="1:63" ht="12.75">
      <c r="A63" s="12" t="s">
        <v>155</v>
      </c>
      <c r="B63" s="12" t="s">
        <v>156</v>
      </c>
      <c r="C63" s="13"/>
      <c r="D63" s="13"/>
      <c r="E63" s="14"/>
      <c r="F63" s="14">
        <v>3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>
        <v>8</v>
      </c>
      <c r="U63" s="14"/>
      <c r="V63" s="14"/>
      <c r="W63" s="14"/>
      <c r="X63" s="14"/>
      <c r="Y63" s="14"/>
      <c r="Z63" s="14">
        <v>6</v>
      </c>
      <c r="AA63" s="14">
        <v>5</v>
      </c>
      <c r="AB63" s="14"/>
      <c r="AC63" s="14"/>
      <c r="AD63" s="14"/>
      <c r="AE63" s="14"/>
      <c r="AF63" s="14"/>
      <c r="AG63" s="14">
        <v>6</v>
      </c>
      <c r="AH63" s="14"/>
      <c r="AI63" s="14"/>
      <c r="AJ63" s="14"/>
      <c r="AK63" s="14"/>
      <c r="AL63" s="14"/>
      <c r="AM63" s="14"/>
      <c r="AN63" s="14"/>
      <c r="AO63" s="14"/>
      <c r="AP63" s="14">
        <v>11</v>
      </c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5">
        <f>SUM(C63:BJ63)</f>
        <v>39</v>
      </c>
    </row>
    <row r="64" spans="1:63" ht="12.75">
      <c r="A64" s="12" t="s">
        <v>157</v>
      </c>
      <c r="B64" s="12" t="s">
        <v>158</v>
      </c>
      <c r="C64" s="13"/>
      <c r="D64" s="13"/>
      <c r="E64" s="14"/>
      <c r="F64" s="14"/>
      <c r="G64" s="14"/>
      <c r="H64" s="14"/>
      <c r="I64" s="14">
        <v>1</v>
      </c>
      <c r="J64" s="14">
        <v>1</v>
      </c>
      <c r="K64" s="14"/>
      <c r="L64" s="14">
        <v>1</v>
      </c>
      <c r="M64" s="14"/>
      <c r="N64" s="14">
        <v>14</v>
      </c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>
        <v>3</v>
      </c>
      <c r="AI64" s="14">
        <v>3</v>
      </c>
      <c r="AJ64" s="14"/>
      <c r="AK64" s="14"/>
      <c r="AL64" s="14"/>
      <c r="AM64" s="14"/>
      <c r="AN64" s="14"/>
      <c r="AO64" s="14"/>
      <c r="AP64" s="14"/>
      <c r="AQ64" s="14">
        <v>5</v>
      </c>
      <c r="AR64" s="14"/>
      <c r="AS64" s="14"/>
      <c r="AT64" s="14"/>
      <c r="AU64" s="14">
        <v>2</v>
      </c>
      <c r="AV64" s="14">
        <v>3</v>
      </c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5">
        <f>SUM(C64:BJ64)</f>
        <v>33</v>
      </c>
    </row>
    <row r="65" spans="1:63" ht="12.75">
      <c r="A65" s="12" t="s">
        <v>159</v>
      </c>
      <c r="B65" s="12" t="s">
        <v>158</v>
      </c>
      <c r="C65" s="13"/>
      <c r="D65" s="13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>
        <v>2</v>
      </c>
      <c r="AN65" s="14">
        <v>2</v>
      </c>
      <c r="AO65" s="14"/>
      <c r="AP65" s="14"/>
      <c r="AQ65" s="14"/>
      <c r="AR65" s="14">
        <v>3</v>
      </c>
      <c r="AS65" s="14">
        <v>3</v>
      </c>
      <c r="AT65" s="14">
        <v>3</v>
      </c>
      <c r="AU65" s="14"/>
      <c r="AV65" s="14"/>
      <c r="AW65" s="14"/>
      <c r="AX65" s="14"/>
      <c r="AY65" s="14"/>
      <c r="AZ65" s="14"/>
      <c r="BA65" s="14"/>
      <c r="BB65" s="14">
        <v>1</v>
      </c>
      <c r="BC65" s="14"/>
      <c r="BD65" s="14"/>
      <c r="BE65" s="14"/>
      <c r="BF65" s="14"/>
      <c r="BG65" s="14"/>
      <c r="BH65" s="14"/>
      <c r="BI65" s="14"/>
      <c r="BJ65" s="14"/>
      <c r="BK65" s="15">
        <f>SUM(C65:BJ65)</f>
        <v>14</v>
      </c>
    </row>
    <row r="66" spans="1:63" ht="12.75">
      <c r="A66" s="12" t="s">
        <v>169</v>
      </c>
      <c r="B66" s="12" t="s">
        <v>170</v>
      </c>
      <c r="C66" s="13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>
        <v>10</v>
      </c>
      <c r="BD66" s="14"/>
      <c r="BE66" s="14"/>
      <c r="BF66" s="14"/>
      <c r="BG66" s="14"/>
      <c r="BH66" s="14"/>
      <c r="BI66" s="14"/>
      <c r="BJ66" s="14"/>
      <c r="BK66" s="15">
        <f>SUM(C66:BJ66)</f>
        <v>10</v>
      </c>
    </row>
    <row r="67" spans="1:63" ht="12.75">
      <c r="A67" s="12" t="s">
        <v>160</v>
      </c>
      <c r="B67" s="12" t="s">
        <v>161</v>
      </c>
      <c r="C67" s="13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>
        <v>4</v>
      </c>
      <c r="AC67" s="14">
        <v>4</v>
      </c>
      <c r="AD67" s="14">
        <v>1</v>
      </c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5">
        <f>SUM(C67:BJ67)</f>
        <v>9</v>
      </c>
    </row>
    <row r="68" spans="1:63" ht="12.75">
      <c r="A68" s="12" t="s">
        <v>162</v>
      </c>
      <c r="B68" s="12" t="s">
        <v>156</v>
      </c>
      <c r="C68" s="13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>
        <v>5</v>
      </c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>
        <v>2</v>
      </c>
      <c r="BB68" s="14"/>
      <c r="BC68" s="14"/>
      <c r="BD68" s="14"/>
      <c r="BE68" s="14"/>
      <c r="BF68" s="14"/>
      <c r="BG68" s="14"/>
      <c r="BH68" s="14"/>
      <c r="BI68" s="14"/>
      <c r="BJ68" s="14"/>
      <c r="BK68" s="15">
        <f>SUM(C68:BJ68)</f>
        <v>7</v>
      </c>
    </row>
    <row r="69" spans="1:63" ht="12.75">
      <c r="A69" s="12" t="s">
        <v>163</v>
      </c>
      <c r="B69" s="12" t="s">
        <v>164</v>
      </c>
      <c r="C69" s="13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>
        <v>1</v>
      </c>
      <c r="BG69" s="14">
        <v>1</v>
      </c>
      <c r="BH69" s="14">
        <v>1</v>
      </c>
      <c r="BI69" s="14">
        <v>1</v>
      </c>
      <c r="BJ69" s="14">
        <v>1</v>
      </c>
      <c r="BK69" s="15">
        <f>SUM(C69:BJ69)</f>
        <v>5</v>
      </c>
    </row>
    <row r="70" spans="1:63" ht="12.75">
      <c r="A70" s="12" t="s">
        <v>165</v>
      </c>
      <c r="B70" s="12" t="s">
        <v>166</v>
      </c>
      <c r="C70" s="13"/>
      <c r="D70" s="13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>
        <v>1</v>
      </c>
      <c r="AL70" s="14">
        <v>1</v>
      </c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>
        <v>2</v>
      </c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5">
        <f>SUM(C70:BJ70)</f>
        <v>4</v>
      </c>
    </row>
    <row r="71" spans="1:63" ht="12.75">
      <c r="A71" s="12" t="s">
        <v>167</v>
      </c>
      <c r="B71" s="12" t="s">
        <v>168</v>
      </c>
      <c r="C71" s="13"/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>
        <v>2</v>
      </c>
      <c r="AF71" s="14">
        <v>2</v>
      </c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5">
        <f>SUM(C71:BJ71)</f>
        <v>4</v>
      </c>
    </row>
    <row r="72" spans="1:63" ht="12.75">
      <c r="A72" s="8" t="s">
        <v>171</v>
      </c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1"/>
    </row>
    <row r="73" spans="1:63" ht="12.75">
      <c r="A73" s="12" t="s">
        <v>172</v>
      </c>
      <c r="B73" s="12" t="s">
        <v>173</v>
      </c>
      <c r="C73" s="13">
        <v>15</v>
      </c>
      <c r="D73" s="13">
        <v>13</v>
      </c>
      <c r="E73" s="14">
        <v>17</v>
      </c>
      <c r="F73" s="14">
        <v>13</v>
      </c>
      <c r="G73" s="14"/>
      <c r="H73" s="14"/>
      <c r="I73" s="14">
        <v>15</v>
      </c>
      <c r="J73" s="14">
        <v>15</v>
      </c>
      <c r="K73" s="14">
        <v>17</v>
      </c>
      <c r="L73" s="14">
        <v>15</v>
      </c>
      <c r="M73" s="14">
        <v>29</v>
      </c>
      <c r="N73" s="14"/>
      <c r="O73" s="14"/>
      <c r="P73" s="14"/>
      <c r="Q73" s="14"/>
      <c r="R73" s="14">
        <v>26</v>
      </c>
      <c r="S73" s="14"/>
      <c r="T73" s="14">
        <v>12</v>
      </c>
      <c r="U73" s="14">
        <v>14</v>
      </c>
      <c r="V73" s="14">
        <v>25</v>
      </c>
      <c r="W73" s="14"/>
      <c r="X73" s="14"/>
      <c r="Y73" s="14"/>
      <c r="Z73" s="14">
        <v>15</v>
      </c>
      <c r="AA73" s="14">
        <v>17</v>
      </c>
      <c r="AB73" s="14"/>
      <c r="AC73" s="14"/>
      <c r="AD73" s="14"/>
      <c r="AE73" s="14"/>
      <c r="AF73" s="14"/>
      <c r="AG73" s="14"/>
      <c r="AH73" s="14">
        <v>12</v>
      </c>
      <c r="AI73" s="14"/>
      <c r="AJ73" s="14">
        <v>15</v>
      </c>
      <c r="AK73" s="14"/>
      <c r="AL73" s="14"/>
      <c r="AM73" s="14"/>
      <c r="AN73" s="14"/>
      <c r="AO73" s="14"/>
      <c r="AP73" s="14">
        <v>19</v>
      </c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>
        <v>26</v>
      </c>
      <c r="BF73" s="14"/>
      <c r="BG73" s="14">
        <v>17</v>
      </c>
      <c r="BH73" s="14">
        <v>15</v>
      </c>
      <c r="BI73" s="14">
        <v>17</v>
      </c>
      <c r="BJ73" s="14"/>
      <c r="BK73" s="15">
        <f aca="true" t="shared" si="4" ref="BK73:BK83">SUM(C73:BJ73)</f>
        <v>379</v>
      </c>
    </row>
    <row r="74" spans="1:63" ht="12.75">
      <c r="A74" s="12" t="s">
        <v>174</v>
      </c>
      <c r="B74" s="12" t="s">
        <v>175</v>
      </c>
      <c r="C74" s="13"/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>
        <v>6</v>
      </c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>
        <v>21</v>
      </c>
      <c r="AT74" s="14">
        <v>21</v>
      </c>
      <c r="AU74" s="14">
        <v>8</v>
      </c>
      <c r="AV74" s="14">
        <v>21</v>
      </c>
      <c r="AW74" s="14"/>
      <c r="AX74" s="14">
        <v>11</v>
      </c>
      <c r="AY74" s="14"/>
      <c r="AZ74" s="14"/>
      <c r="BA74" s="14"/>
      <c r="BB74" s="14"/>
      <c r="BC74" s="14"/>
      <c r="BD74" s="14"/>
      <c r="BE74" s="14"/>
      <c r="BF74" s="14">
        <v>15</v>
      </c>
      <c r="BG74" s="14"/>
      <c r="BH74" s="14"/>
      <c r="BI74" s="14"/>
      <c r="BJ74" s="14"/>
      <c r="BK74" s="15">
        <f t="shared" si="4"/>
        <v>103</v>
      </c>
    </row>
    <row r="75" spans="1:63" ht="12.75">
      <c r="A75" s="12" t="s">
        <v>176</v>
      </c>
      <c r="B75" s="12" t="s">
        <v>173</v>
      </c>
      <c r="C75" s="13"/>
      <c r="D75" s="13"/>
      <c r="E75" s="14"/>
      <c r="F75" s="14"/>
      <c r="G75" s="14"/>
      <c r="H75" s="14">
        <v>19</v>
      </c>
      <c r="I75" s="14"/>
      <c r="J75" s="14"/>
      <c r="K75" s="14"/>
      <c r="L75" s="14"/>
      <c r="M75" s="14"/>
      <c r="N75" s="14">
        <v>21</v>
      </c>
      <c r="O75" s="14"/>
      <c r="P75" s="14"/>
      <c r="Q75" s="14"/>
      <c r="R75" s="14"/>
      <c r="S75" s="14"/>
      <c r="T75" s="14"/>
      <c r="U75" s="14"/>
      <c r="V75" s="14"/>
      <c r="W75" s="14">
        <v>23</v>
      </c>
      <c r="X75" s="14">
        <v>23</v>
      </c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5">
        <f t="shared" si="4"/>
        <v>86</v>
      </c>
    </row>
    <row r="76" spans="1:63" ht="12.75">
      <c r="A76" s="12" t="s">
        <v>177</v>
      </c>
      <c r="B76" s="12" t="s">
        <v>175</v>
      </c>
      <c r="C76" s="13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>
        <v>6</v>
      </c>
      <c r="AD76" s="14"/>
      <c r="AE76" s="14">
        <v>11</v>
      </c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>
        <v>21</v>
      </c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>
        <v>30</v>
      </c>
      <c r="BE76" s="14"/>
      <c r="BF76" s="14"/>
      <c r="BG76" s="14"/>
      <c r="BH76" s="14"/>
      <c r="BI76" s="14"/>
      <c r="BJ76" s="14"/>
      <c r="BK76" s="15">
        <f t="shared" si="4"/>
        <v>68</v>
      </c>
    </row>
    <row r="77" spans="1:63" ht="12.75">
      <c r="A77" s="12" t="s">
        <v>178</v>
      </c>
      <c r="B77" s="12" t="s">
        <v>179</v>
      </c>
      <c r="C77" s="13"/>
      <c r="D77" s="13"/>
      <c r="E77" s="14"/>
      <c r="F77" s="14"/>
      <c r="G77" s="14">
        <v>19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>
        <v>15</v>
      </c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5">
        <f t="shared" si="4"/>
        <v>34</v>
      </c>
    </row>
    <row r="78" spans="1:63" ht="12.75">
      <c r="A78" s="12" t="s">
        <v>180</v>
      </c>
      <c r="B78" s="12" t="s">
        <v>173</v>
      </c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>
        <v>12</v>
      </c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>
        <v>17</v>
      </c>
      <c r="BK78" s="15">
        <f t="shared" si="4"/>
        <v>29</v>
      </c>
    </row>
    <row r="79" spans="1:63" ht="12.75">
      <c r="A79" s="12" t="s">
        <v>181</v>
      </c>
      <c r="B79" s="12" t="s">
        <v>173</v>
      </c>
      <c r="C79" s="13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>
        <v>13</v>
      </c>
      <c r="AO79" s="14"/>
      <c r="AP79" s="14"/>
      <c r="AQ79" s="14"/>
      <c r="AR79" s="14"/>
      <c r="AS79" s="14"/>
      <c r="AT79" s="14"/>
      <c r="AU79" s="14"/>
      <c r="AV79" s="14"/>
      <c r="AW79" s="14">
        <v>11</v>
      </c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5">
        <f t="shared" si="4"/>
        <v>24</v>
      </c>
    </row>
    <row r="80" spans="1:63" ht="12.75">
      <c r="A80" s="12" t="s">
        <v>182</v>
      </c>
      <c r="B80" s="12" t="s">
        <v>173</v>
      </c>
      <c r="C80" s="13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>
        <v>23</v>
      </c>
      <c r="BB80" s="14"/>
      <c r="BC80" s="14"/>
      <c r="BD80" s="14"/>
      <c r="BE80" s="14"/>
      <c r="BF80" s="14"/>
      <c r="BG80" s="14"/>
      <c r="BH80" s="14"/>
      <c r="BI80" s="14"/>
      <c r="BJ80" s="14"/>
      <c r="BK80" s="15">
        <f t="shared" si="4"/>
        <v>23</v>
      </c>
    </row>
    <row r="81" spans="1:63" ht="12.75">
      <c r="A81" s="12" t="s">
        <v>183</v>
      </c>
      <c r="B81" s="12" t="s">
        <v>175</v>
      </c>
      <c r="C81" s="13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>
        <v>6</v>
      </c>
      <c r="AC81" s="14"/>
      <c r="AD81" s="14"/>
      <c r="AE81" s="14"/>
      <c r="AF81" s="14">
        <v>11</v>
      </c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5">
        <f t="shared" si="4"/>
        <v>17</v>
      </c>
    </row>
    <row r="82" spans="1:63" ht="12.75">
      <c r="A82" s="12" t="s">
        <v>184</v>
      </c>
      <c r="B82" s="12" t="s">
        <v>185</v>
      </c>
      <c r="C82" s="13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>
        <v>13</v>
      </c>
      <c r="BD82" s="14"/>
      <c r="BE82" s="14"/>
      <c r="BF82" s="14"/>
      <c r="BG82" s="14"/>
      <c r="BH82" s="14"/>
      <c r="BI82" s="14"/>
      <c r="BJ82" s="14"/>
      <c r="BK82" s="15">
        <f t="shared" si="4"/>
        <v>13</v>
      </c>
    </row>
    <row r="83" spans="1:63" ht="12.75">
      <c r="A83" s="12" t="s">
        <v>186</v>
      </c>
      <c r="B83" s="12" t="s">
        <v>187</v>
      </c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>
        <v>2</v>
      </c>
      <c r="AZ83" s="14">
        <v>2</v>
      </c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5">
        <f t="shared" si="4"/>
        <v>4</v>
      </c>
    </row>
    <row r="84" spans="1:63" ht="12.75">
      <c r="A84" s="8" t="s">
        <v>188</v>
      </c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1"/>
    </row>
    <row r="85" spans="1:63" ht="12.75">
      <c r="A85" s="12" t="s">
        <v>189</v>
      </c>
      <c r="B85" s="12" t="s">
        <v>190</v>
      </c>
      <c r="C85" s="13"/>
      <c r="D85" s="13"/>
      <c r="E85" s="14">
        <v>15</v>
      </c>
      <c r="F85" s="14"/>
      <c r="G85" s="14"/>
      <c r="H85" s="14"/>
      <c r="I85" s="14">
        <v>4</v>
      </c>
      <c r="J85" s="14"/>
      <c r="K85" s="14"/>
      <c r="L85" s="14">
        <v>4</v>
      </c>
      <c r="M85" s="14"/>
      <c r="N85" s="14">
        <v>15</v>
      </c>
      <c r="O85" s="14"/>
      <c r="P85" s="14"/>
      <c r="Q85" s="14"/>
      <c r="R85" s="14">
        <v>16</v>
      </c>
      <c r="S85" s="14"/>
      <c r="T85" s="14">
        <v>11</v>
      </c>
      <c r="U85" s="14">
        <v>10</v>
      </c>
      <c r="V85" s="14"/>
      <c r="W85" s="14">
        <v>10</v>
      </c>
      <c r="X85" s="14">
        <v>10</v>
      </c>
      <c r="Y85" s="14"/>
      <c r="Z85" s="14">
        <v>9</v>
      </c>
      <c r="AA85" s="14">
        <v>15</v>
      </c>
      <c r="AB85" s="14"/>
      <c r="AC85" s="14"/>
      <c r="AD85" s="14"/>
      <c r="AE85" s="14"/>
      <c r="AF85" s="14"/>
      <c r="AG85" s="14"/>
      <c r="AH85" s="14"/>
      <c r="AI85" s="14"/>
      <c r="AJ85" s="14">
        <v>10</v>
      </c>
      <c r="AK85" s="14"/>
      <c r="AL85" s="14"/>
      <c r="AM85" s="14">
        <v>5</v>
      </c>
      <c r="AN85" s="14">
        <v>5</v>
      </c>
      <c r="AO85" s="14"/>
      <c r="AP85" s="14"/>
      <c r="AQ85" s="14"/>
      <c r="AR85" s="14"/>
      <c r="AS85" s="14"/>
      <c r="AT85" s="14"/>
      <c r="AU85" s="14"/>
      <c r="AV85" s="14">
        <v>9</v>
      </c>
      <c r="AW85" s="14">
        <v>3</v>
      </c>
      <c r="AX85" s="14">
        <v>3</v>
      </c>
      <c r="AY85" s="14">
        <v>4</v>
      </c>
      <c r="AZ85" s="14">
        <v>4</v>
      </c>
      <c r="BA85" s="14">
        <v>11</v>
      </c>
      <c r="BB85" s="14"/>
      <c r="BC85" s="14"/>
      <c r="BD85" s="14"/>
      <c r="BE85" s="14"/>
      <c r="BF85" s="14">
        <v>3</v>
      </c>
      <c r="BG85" s="14"/>
      <c r="BH85" s="14">
        <v>3</v>
      </c>
      <c r="BI85" s="14"/>
      <c r="BJ85" s="14">
        <v>3</v>
      </c>
      <c r="BK85" s="15">
        <f aca="true" t="shared" si="5" ref="BK85:BK91">SUM(C85:BJ85)</f>
        <v>182</v>
      </c>
    </row>
    <row r="86" spans="1:63" ht="12.75">
      <c r="A86" s="12" t="s">
        <v>191</v>
      </c>
      <c r="B86" s="12" t="s">
        <v>192</v>
      </c>
      <c r="C86" s="13"/>
      <c r="D86" s="13"/>
      <c r="E86" s="14"/>
      <c r="F86" s="14"/>
      <c r="G86" s="14">
        <v>13</v>
      </c>
      <c r="H86" s="14">
        <v>12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>
        <v>10</v>
      </c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>
        <v>6</v>
      </c>
      <c r="AI86" s="14">
        <v>6</v>
      </c>
      <c r="AJ86" s="14"/>
      <c r="AK86" s="14"/>
      <c r="AL86" s="14"/>
      <c r="AM86" s="14"/>
      <c r="AN86" s="14"/>
      <c r="AO86" s="14"/>
      <c r="AP86" s="14"/>
      <c r="AQ86" s="14"/>
      <c r="AR86" s="14">
        <v>9</v>
      </c>
      <c r="AS86" s="14">
        <v>9</v>
      </c>
      <c r="AT86" s="14"/>
      <c r="AU86" s="14"/>
      <c r="AV86" s="14"/>
      <c r="AW86" s="14"/>
      <c r="AX86" s="14"/>
      <c r="AY86" s="14"/>
      <c r="AZ86" s="14"/>
      <c r="BA86" s="14"/>
      <c r="BB86" s="14"/>
      <c r="BC86" s="14">
        <v>10</v>
      </c>
      <c r="BD86" s="14">
        <v>19</v>
      </c>
      <c r="BE86" s="14">
        <v>16</v>
      </c>
      <c r="BF86" s="14"/>
      <c r="BG86" s="14"/>
      <c r="BH86" s="14"/>
      <c r="BI86" s="14"/>
      <c r="BJ86" s="14"/>
      <c r="BK86" s="15">
        <f t="shared" si="5"/>
        <v>110</v>
      </c>
    </row>
    <row r="87" spans="1:63" ht="12.75">
      <c r="A87" s="12" t="s">
        <v>193</v>
      </c>
      <c r="B87" s="12" t="s">
        <v>190</v>
      </c>
      <c r="C87" s="13"/>
      <c r="D87" s="13"/>
      <c r="E87" s="14"/>
      <c r="F87" s="14">
        <v>15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>
        <v>9</v>
      </c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5">
        <f t="shared" si="5"/>
        <v>24</v>
      </c>
    </row>
    <row r="88" spans="1:63" ht="12.75">
      <c r="A88" s="12" t="s">
        <v>194</v>
      </c>
      <c r="B88" s="12" t="s">
        <v>190</v>
      </c>
      <c r="C88" s="13">
        <v>6</v>
      </c>
      <c r="D88" s="13">
        <v>3</v>
      </c>
      <c r="E88" s="14"/>
      <c r="F88" s="14"/>
      <c r="G88" s="14"/>
      <c r="H88" s="14"/>
      <c r="I88" s="14"/>
      <c r="J88" s="14">
        <v>4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>
        <v>5</v>
      </c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>
        <v>2</v>
      </c>
      <c r="BC88" s="14"/>
      <c r="BD88" s="14"/>
      <c r="BE88" s="14"/>
      <c r="BF88" s="14"/>
      <c r="BG88" s="14"/>
      <c r="BH88" s="14"/>
      <c r="BI88" s="14">
        <v>4</v>
      </c>
      <c r="BJ88" s="14"/>
      <c r="BK88" s="15">
        <f t="shared" si="5"/>
        <v>24</v>
      </c>
    </row>
    <row r="89" spans="1:63" ht="12.75">
      <c r="A89" s="12" t="s">
        <v>195</v>
      </c>
      <c r="B89" s="12" t="s">
        <v>196</v>
      </c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>
        <v>12</v>
      </c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5">
        <f t="shared" si="5"/>
        <v>12</v>
      </c>
    </row>
    <row r="90" spans="1:63" ht="12.75">
      <c r="A90" s="12" t="s">
        <v>197</v>
      </c>
      <c r="B90" s="12" t="s">
        <v>198</v>
      </c>
      <c r="C90" s="13"/>
      <c r="D90" s="13"/>
      <c r="E90" s="14"/>
      <c r="F90" s="14"/>
      <c r="G90" s="14"/>
      <c r="H90" s="14"/>
      <c r="I90" s="14"/>
      <c r="J90" s="14"/>
      <c r="K90" s="14">
        <v>4</v>
      </c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>
        <v>3</v>
      </c>
      <c r="BH90" s="14"/>
      <c r="BI90" s="14"/>
      <c r="BJ90" s="14"/>
      <c r="BK90" s="15">
        <f t="shared" si="5"/>
        <v>7</v>
      </c>
    </row>
    <row r="91" spans="1:63" ht="12.75">
      <c r="A91" s="12" t="s">
        <v>199</v>
      </c>
      <c r="B91" s="12" t="s">
        <v>190</v>
      </c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>
        <v>2</v>
      </c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5">
        <f t="shared" si="5"/>
        <v>2</v>
      </c>
    </row>
    <row r="92" spans="1:63" ht="12.75">
      <c r="A92" s="8" t="s">
        <v>200</v>
      </c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1"/>
    </row>
    <row r="93" spans="1:63" ht="12.75">
      <c r="A93" s="12" t="s">
        <v>201</v>
      </c>
      <c r="B93" s="12" t="s">
        <v>202</v>
      </c>
      <c r="C93" s="13"/>
      <c r="D93" s="13"/>
      <c r="E93" s="14"/>
      <c r="F93" s="14"/>
      <c r="G93" s="14"/>
      <c r="H93" s="14"/>
      <c r="I93" s="14">
        <v>5</v>
      </c>
      <c r="J93" s="14">
        <v>5</v>
      </c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>
        <v>5</v>
      </c>
      <c r="AD93" s="14">
        <v>5</v>
      </c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>
        <v>14</v>
      </c>
      <c r="AT93" s="14"/>
      <c r="AU93" s="14"/>
      <c r="AV93" s="14">
        <v>14</v>
      </c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>
        <v>10</v>
      </c>
      <c r="BI93" s="14">
        <v>14</v>
      </c>
      <c r="BJ93" s="14"/>
      <c r="BK93" s="15">
        <f aca="true" t="shared" si="6" ref="BK93:BK108">SUM(C93:BJ93)</f>
        <v>72</v>
      </c>
    </row>
    <row r="94" spans="1:63" ht="12.75">
      <c r="A94" s="12" t="s">
        <v>203</v>
      </c>
      <c r="B94" s="12" t="s">
        <v>204</v>
      </c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>
        <v>9</v>
      </c>
      <c r="O94" s="14"/>
      <c r="P94" s="14"/>
      <c r="Q94" s="14"/>
      <c r="R94" s="14">
        <v>13</v>
      </c>
      <c r="S94" s="14"/>
      <c r="T94" s="14">
        <v>6</v>
      </c>
      <c r="U94" s="14"/>
      <c r="V94" s="14"/>
      <c r="W94" s="14"/>
      <c r="X94" s="14"/>
      <c r="Y94" s="14"/>
      <c r="Z94" s="14"/>
      <c r="AA94" s="14"/>
      <c r="AB94" s="14">
        <v>6</v>
      </c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>
        <v>2</v>
      </c>
      <c r="AX94" s="14"/>
      <c r="AY94" s="14"/>
      <c r="AZ94" s="14"/>
      <c r="BA94" s="14"/>
      <c r="BB94" s="14"/>
      <c r="BC94" s="14">
        <v>8</v>
      </c>
      <c r="BD94" s="14">
        <v>9</v>
      </c>
      <c r="BE94" s="14"/>
      <c r="BF94" s="14"/>
      <c r="BG94" s="14"/>
      <c r="BH94" s="14"/>
      <c r="BI94" s="14"/>
      <c r="BJ94" s="14"/>
      <c r="BK94" s="15">
        <f t="shared" si="6"/>
        <v>53</v>
      </c>
    </row>
    <row r="95" spans="1:63" ht="12.75">
      <c r="A95" s="12" t="s">
        <v>205</v>
      </c>
      <c r="B95" s="12" t="s">
        <v>206</v>
      </c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>
        <v>12</v>
      </c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>
        <v>15</v>
      </c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>
        <v>5</v>
      </c>
      <c r="AN95" s="14">
        <v>7</v>
      </c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>
        <v>9</v>
      </c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5">
        <f t="shared" si="6"/>
        <v>48</v>
      </c>
    </row>
    <row r="96" spans="1:63" ht="12.75">
      <c r="A96" s="12" t="s">
        <v>207</v>
      </c>
      <c r="B96" s="12" t="s">
        <v>208</v>
      </c>
      <c r="C96" s="13"/>
      <c r="D96" s="13"/>
      <c r="E96" s="14"/>
      <c r="F96" s="14"/>
      <c r="G96" s="14"/>
      <c r="H96" s="14">
        <v>7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>
        <v>5</v>
      </c>
      <c r="AA96" s="14">
        <v>4</v>
      </c>
      <c r="AB96" s="14"/>
      <c r="AC96" s="14"/>
      <c r="AD96" s="14"/>
      <c r="AE96" s="14"/>
      <c r="AF96" s="14"/>
      <c r="AG96" s="14"/>
      <c r="AH96" s="14"/>
      <c r="AI96" s="14"/>
      <c r="AJ96" s="14">
        <v>3</v>
      </c>
      <c r="AK96" s="14"/>
      <c r="AL96" s="14"/>
      <c r="AM96" s="14"/>
      <c r="AN96" s="14"/>
      <c r="AO96" s="14"/>
      <c r="AP96" s="14">
        <v>3</v>
      </c>
      <c r="AQ96" s="14"/>
      <c r="AR96" s="14">
        <v>15</v>
      </c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>
        <v>8</v>
      </c>
      <c r="BF96" s="14"/>
      <c r="BG96" s="14"/>
      <c r="BH96" s="14"/>
      <c r="BI96" s="14"/>
      <c r="BJ96" s="14"/>
      <c r="BK96" s="15">
        <f t="shared" si="6"/>
        <v>45</v>
      </c>
    </row>
    <row r="97" spans="1:63" ht="12.75">
      <c r="A97" s="12" t="s">
        <v>209</v>
      </c>
      <c r="B97" s="12" t="s">
        <v>210</v>
      </c>
      <c r="C97" s="13"/>
      <c r="D97" s="13">
        <v>11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>
        <v>15</v>
      </c>
      <c r="BG97" s="14"/>
      <c r="BH97" s="14"/>
      <c r="BI97" s="14"/>
      <c r="BJ97" s="14">
        <v>11</v>
      </c>
      <c r="BK97" s="15">
        <f t="shared" si="6"/>
        <v>37</v>
      </c>
    </row>
    <row r="98" spans="1:63" ht="12.75">
      <c r="A98" s="12" t="s">
        <v>211</v>
      </c>
      <c r="B98" s="12" t="s">
        <v>115</v>
      </c>
      <c r="C98" s="13">
        <v>11</v>
      </c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>
        <v>15</v>
      </c>
      <c r="BH98" s="14"/>
      <c r="BI98" s="14"/>
      <c r="BJ98" s="14"/>
      <c r="BK98" s="15">
        <f t="shared" si="6"/>
        <v>26</v>
      </c>
    </row>
    <row r="99" spans="1:63" ht="12.75">
      <c r="A99" s="12" t="s">
        <v>212</v>
      </c>
      <c r="B99" s="12" t="s">
        <v>206</v>
      </c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>
        <v>15</v>
      </c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>
        <v>9</v>
      </c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5">
        <f t="shared" si="6"/>
        <v>24</v>
      </c>
    </row>
    <row r="100" spans="1:63" ht="12.75">
      <c r="A100" s="12" t="s">
        <v>213</v>
      </c>
      <c r="B100" s="12" t="s">
        <v>214</v>
      </c>
      <c r="C100" s="13"/>
      <c r="D100" s="13"/>
      <c r="E100" s="14">
        <v>7</v>
      </c>
      <c r="F100" s="14"/>
      <c r="G100" s="14">
        <v>6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>
        <v>5</v>
      </c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>
        <v>2</v>
      </c>
      <c r="AR100" s="14"/>
      <c r="AS100" s="14"/>
      <c r="AT100" s="14"/>
      <c r="AU100" s="14"/>
      <c r="AV100" s="14"/>
      <c r="AW100" s="14"/>
      <c r="AX100" s="14"/>
      <c r="AY100" s="14"/>
      <c r="AZ100" s="14"/>
      <c r="BA100" s="14">
        <v>4</v>
      </c>
      <c r="BB100" s="14"/>
      <c r="BC100" s="14"/>
      <c r="BD100" s="14"/>
      <c r="BE100" s="14"/>
      <c r="BF100" s="14"/>
      <c r="BG100" s="14"/>
      <c r="BH100" s="14"/>
      <c r="BI100" s="14"/>
      <c r="BJ100" s="14"/>
      <c r="BK100" s="15">
        <f t="shared" si="6"/>
        <v>24</v>
      </c>
    </row>
    <row r="101" spans="1:63" ht="12.75">
      <c r="A101" s="12" t="s">
        <v>215</v>
      </c>
      <c r="B101" s="12" t="s">
        <v>216</v>
      </c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>
        <v>15</v>
      </c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>
        <v>2</v>
      </c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5">
        <f t="shared" si="6"/>
        <v>17</v>
      </c>
    </row>
    <row r="102" spans="1:63" ht="12.75">
      <c r="A102" s="12" t="s">
        <v>217</v>
      </c>
      <c r="B102" s="12" t="s">
        <v>202</v>
      </c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>
        <v>15</v>
      </c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5">
        <f t="shared" si="6"/>
        <v>15</v>
      </c>
    </row>
    <row r="103" spans="1:63" ht="12.75">
      <c r="A103" s="12" t="s">
        <v>218</v>
      </c>
      <c r="B103" s="12" t="s">
        <v>206</v>
      </c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>
        <v>7</v>
      </c>
      <c r="AI103" s="14">
        <v>7</v>
      </c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5">
        <f t="shared" si="6"/>
        <v>14</v>
      </c>
    </row>
    <row r="104" spans="1:63" ht="12.75">
      <c r="A104" s="12" t="s">
        <v>219</v>
      </c>
      <c r="B104" s="12" t="s">
        <v>220</v>
      </c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>
        <v>7</v>
      </c>
      <c r="AF104" s="14">
        <v>7</v>
      </c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5">
        <f t="shared" si="6"/>
        <v>14</v>
      </c>
    </row>
    <row r="105" spans="1:63" ht="12.75">
      <c r="A105" s="12" t="s">
        <v>221</v>
      </c>
      <c r="B105" s="12" t="s">
        <v>202</v>
      </c>
      <c r="C105" s="13"/>
      <c r="D105" s="13"/>
      <c r="E105" s="14"/>
      <c r="F105" s="14"/>
      <c r="G105" s="14"/>
      <c r="H105" s="14"/>
      <c r="I105" s="14"/>
      <c r="J105" s="14"/>
      <c r="K105" s="14">
        <v>6</v>
      </c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5">
        <f t="shared" si="6"/>
        <v>6</v>
      </c>
    </row>
    <row r="106" spans="1:63" ht="12.75">
      <c r="A106" s="12" t="s">
        <v>222</v>
      </c>
      <c r="B106" s="12" t="s">
        <v>216</v>
      </c>
      <c r="C106" s="13"/>
      <c r="D106" s="13"/>
      <c r="E106" s="14"/>
      <c r="F106" s="14"/>
      <c r="G106" s="14"/>
      <c r="H106" s="14"/>
      <c r="I106" s="14"/>
      <c r="J106" s="14"/>
      <c r="K106" s="14"/>
      <c r="L106" s="14">
        <v>5</v>
      </c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5">
        <f t="shared" si="6"/>
        <v>5</v>
      </c>
    </row>
    <row r="107" spans="1:63" ht="12.75">
      <c r="A107" s="12" t="s">
        <v>223</v>
      </c>
      <c r="B107" s="12" t="s">
        <v>224</v>
      </c>
      <c r="C107" s="13"/>
      <c r="D107" s="13"/>
      <c r="E107" s="14"/>
      <c r="F107" s="14">
        <v>4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5">
        <f t="shared" si="6"/>
        <v>4</v>
      </c>
    </row>
    <row r="108" spans="1:63" ht="12.75">
      <c r="A108" s="12" t="s">
        <v>225</v>
      </c>
      <c r="B108" s="12" t="s">
        <v>226</v>
      </c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>
        <v>1</v>
      </c>
      <c r="BC108" s="14"/>
      <c r="BD108" s="14"/>
      <c r="BE108" s="14"/>
      <c r="BF108" s="14"/>
      <c r="BG108" s="14"/>
      <c r="BH108" s="14"/>
      <c r="BI108" s="14"/>
      <c r="BJ108" s="14"/>
      <c r="BK108" s="15">
        <f t="shared" si="6"/>
        <v>1</v>
      </c>
    </row>
    <row r="109" spans="1:63" ht="12.75">
      <c r="A109" s="8" t="s">
        <v>227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1"/>
    </row>
    <row r="110" spans="1:63" ht="12.75">
      <c r="A110" s="12" t="s">
        <v>228</v>
      </c>
      <c r="B110" s="12" t="s">
        <v>229</v>
      </c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>
        <v>7</v>
      </c>
      <c r="O110" s="14"/>
      <c r="P110" s="14"/>
      <c r="Q110" s="14"/>
      <c r="R110" s="14">
        <v>7</v>
      </c>
      <c r="S110" s="14"/>
      <c r="T110" s="14"/>
      <c r="U110" s="14">
        <v>4</v>
      </c>
      <c r="V110" s="14"/>
      <c r="W110" s="14"/>
      <c r="X110" s="14"/>
      <c r="Y110" s="14"/>
      <c r="Z110" s="14">
        <v>3</v>
      </c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>
        <v>5</v>
      </c>
      <c r="AQ110" s="14">
        <v>2</v>
      </c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5">
        <f aca="true" t="shared" si="7" ref="BK110:BK120">SUM(C110:BJ110)</f>
        <v>28</v>
      </c>
    </row>
    <row r="111" spans="1:63" ht="12.75">
      <c r="A111" s="12" t="s">
        <v>230</v>
      </c>
      <c r="B111" s="12" t="s">
        <v>214</v>
      </c>
      <c r="C111" s="13"/>
      <c r="D111" s="13"/>
      <c r="E111" s="14">
        <v>2</v>
      </c>
      <c r="F111" s="14"/>
      <c r="G111" s="14">
        <v>1</v>
      </c>
      <c r="H111" s="14">
        <v>1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>
        <v>3</v>
      </c>
      <c r="AB111" s="14"/>
      <c r="AC111" s="14"/>
      <c r="AD111" s="14"/>
      <c r="AE111" s="14"/>
      <c r="AF111" s="14"/>
      <c r="AG111" s="14"/>
      <c r="AH111" s="14"/>
      <c r="AI111" s="14"/>
      <c r="AJ111" s="14">
        <v>2</v>
      </c>
      <c r="AK111" s="14"/>
      <c r="AL111" s="14"/>
      <c r="AM111" s="14"/>
      <c r="AN111" s="14"/>
      <c r="AO111" s="14"/>
      <c r="AP111" s="14"/>
      <c r="AQ111" s="14"/>
      <c r="AR111" s="14">
        <v>1</v>
      </c>
      <c r="AS111" s="14">
        <v>1</v>
      </c>
      <c r="AT111" s="14">
        <v>1</v>
      </c>
      <c r="AU111" s="14">
        <v>1</v>
      </c>
      <c r="AV111" s="14">
        <v>1</v>
      </c>
      <c r="AW111" s="14"/>
      <c r="AX111" s="14"/>
      <c r="AY111" s="14"/>
      <c r="AZ111" s="14"/>
      <c r="BA111" s="14"/>
      <c r="BB111" s="14"/>
      <c r="BC111" s="14">
        <v>8</v>
      </c>
      <c r="BD111" s="14"/>
      <c r="BE111" s="14"/>
      <c r="BF111" s="14"/>
      <c r="BG111" s="14"/>
      <c r="BH111" s="14"/>
      <c r="BI111" s="14"/>
      <c r="BJ111" s="14"/>
      <c r="BK111" s="15">
        <f t="shared" si="7"/>
        <v>22</v>
      </c>
    </row>
    <row r="112" spans="1:63" ht="12.75">
      <c r="A112" s="12" t="s">
        <v>231</v>
      </c>
      <c r="B112" s="12" t="s">
        <v>229</v>
      </c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>
        <v>10</v>
      </c>
      <c r="BE112" s="14">
        <v>7</v>
      </c>
      <c r="BF112" s="14"/>
      <c r="BG112" s="14"/>
      <c r="BH112" s="14"/>
      <c r="BI112" s="14"/>
      <c r="BJ112" s="14"/>
      <c r="BK112" s="15">
        <f t="shared" si="7"/>
        <v>17</v>
      </c>
    </row>
    <row r="113" spans="1:63" ht="12.75">
      <c r="A113" s="12" t="s">
        <v>232</v>
      </c>
      <c r="B113" s="12" t="s">
        <v>71</v>
      </c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>
        <v>5</v>
      </c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>
        <v>4</v>
      </c>
      <c r="AI113" s="14">
        <v>4</v>
      </c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5">
        <f t="shared" si="7"/>
        <v>13</v>
      </c>
    </row>
    <row r="114" spans="1:63" ht="12.75">
      <c r="A114" s="12" t="s">
        <v>233</v>
      </c>
      <c r="B114" s="12" t="s">
        <v>229</v>
      </c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>
        <v>5</v>
      </c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>
        <v>5</v>
      </c>
      <c r="BB114" s="14"/>
      <c r="BC114" s="14"/>
      <c r="BD114" s="14"/>
      <c r="BE114" s="14"/>
      <c r="BF114" s="14"/>
      <c r="BG114" s="14"/>
      <c r="BH114" s="14"/>
      <c r="BI114" s="14"/>
      <c r="BJ114" s="14"/>
      <c r="BK114" s="15">
        <f t="shared" si="7"/>
        <v>10</v>
      </c>
    </row>
    <row r="115" spans="1:63" ht="12.75">
      <c r="A115" s="12" t="s">
        <v>234</v>
      </c>
      <c r="B115" s="12" t="s">
        <v>235</v>
      </c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>
        <v>2</v>
      </c>
      <c r="AN115" s="14">
        <v>2</v>
      </c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>
        <v>2</v>
      </c>
      <c r="AZ115" s="14">
        <v>2</v>
      </c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5">
        <f t="shared" si="7"/>
        <v>8</v>
      </c>
    </row>
    <row r="116" spans="1:63" ht="12.75">
      <c r="A116" s="12" t="s">
        <v>236</v>
      </c>
      <c r="B116" s="12" t="s">
        <v>71</v>
      </c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>
        <v>5</v>
      </c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5">
        <f t="shared" si="7"/>
        <v>5</v>
      </c>
    </row>
    <row r="117" spans="1:63" ht="12.75">
      <c r="A117" s="12" t="s">
        <v>237</v>
      </c>
      <c r="B117" s="12" t="s">
        <v>238</v>
      </c>
      <c r="C117" s="13"/>
      <c r="D117" s="13"/>
      <c r="E117" s="14"/>
      <c r="F117" s="14">
        <v>2</v>
      </c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>
        <v>3</v>
      </c>
      <c r="BC117" s="14"/>
      <c r="BD117" s="14"/>
      <c r="BE117" s="14"/>
      <c r="BF117" s="14"/>
      <c r="BG117" s="14"/>
      <c r="BH117" s="14"/>
      <c r="BI117" s="14"/>
      <c r="BJ117" s="14"/>
      <c r="BK117" s="15">
        <f t="shared" si="7"/>
        <v>5</v>
      </c>
    </row>
    <row r="118" spans="1:63" ht="12.75">
      <c r="A118" s="12" t="s">
        <v>239</v>
      </c>
      <c r="B118" s="12" t="s">
        <v>235</v>
      </c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>
        <v>5</v>
      </c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5">
        <f t="shared" si="7"/>
        <v>5</v>
      </c>
    </row>
    <row r="119" spans="1:63" ht="12.75">
      <c r="A119" s="12" t="s">
        <v>240</v>
      </c>
      <c r="B119" s="12" t="s">
        <v>241</v>
      </c>
      <c r="C119" s="13">
        <v>2</v>
      </c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5">
        <f t="shared" si="7"/>
        <v>2</v>
      </c>
    </row>
    <row r="120" spans="1:63" ht="12.75">
      <c r="A120" s="12" t="s">
        <v>242</v>
      </c>
      <c r="B120" s="12" t="s">
        <v>243</v>
      </c>
      <c r="C120" s="13"/>
      <c r="D120" s="13">
        <v>1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5">
        <f t="shared" si="7"/>
        <v>1</v>
      </c>
    </row>
    <row r="121" spans="1:63" ht="12.75">
      <c r="A121" s="8" t="s">
        <v>244</v>
      </c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1"/>
    </row>
    <row r="122" spans="1:63" ht="12.75">
      <c r="A122" s="12" t="s">
        <v>245</v>
      </c>
      <c r="B122" s="12" t="s">
        <v>224</v>
      </c>
      <c r="C122" s="13"/>
      <c r="D122" s="13"/>
      <c r="E122" s="14"/>
      <c r="F122" s="14"/>
      <c r="G122" s="14">
        <v>1</v>
      </c>
      <c r="H122" s="14"/>
      <c r="I122" s="14">
        <v>1</v>
      </c>
      <c r="J122" s="14">
        <v>1</v>
      </c>
      <c r="K122" s="14">
        <v>1</v>
      </c>
      <c r="L122" s="14">
        <v>1</v>
      </c>
      <c r="M122" s="14">
        <v>4</v>
      </c>
      <c r="N122" s="14"/>
      <c r="O122" s="14"/>
      <c r="P122" s="14"/>
      <c r="Q122" s="14"/>
      <c r="R122" s="14">
        <v>4</v>
      </c>
      <c r="S122" s="14"/>
      <c r="T122" s="14">
        <v>1</v>
      </c>
      <c r="U122" s="14">
        <v>1</v>
      </c>
      <c r="V122" s="14">
        <v>5</v>
      </c>
      <c r="W122" s="14">
        <v>2</v>
      </c>
      <c r="X122" s="14">
        <v>2</v>
      </c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5">
        <f aca="true" t="shared" si="8" ref="BK122:BK129">SUM(C122:BJ122)</f>
        <v>24</v>
      </c>
    </row>
    <row r="123" spans="1:63" ht="12.75">
      <c r="A123" s="12" t="s">
        <v>246</v>
      </c>
      <c r="B123" s="12" t="s">
        <v>247</v>
      </c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>
        <v>3</v>
      </c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>
        <v>5</v>
      </c>
      <c r="BD123" s="14">
        <v>7</v>
      </c>
      <c r="BE123" s="14"/>
      <c r="BF123" s="14"/>
      <c r="BG123" s="14"/>
      <c r="BH123" s="14"/>
      <c r="BI123" s="14"/>
      <c r="BJ123" s="14"/>
      <c r="BK123" s="15">
        <f t="shared" si="8"/>
        <v>15</v>
      </c>
    </row>
    <row r="124" spans="1:63" ht="12.75">
      <c r="A124" s="12" t="s">
        <v>248</v>
      </c>
      <c r="B124" s="12" t="s">
        <v>249</v>
      </c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>
        <v>2</v>
      </c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>
        <v>5</v>
      </c>
      <c r="BB124" s="14"/>
      <c r="BC124" s="14"/>
      <c r="BD124" s="14"/>
      <c r="BE124" s="14">
        <v>6</v>
      </c>
      <c r="BF124" s="14"/>
      <c r="BG124" s="14"/>
      <c r="BH124" s="14"/>
      <c r="BI124" s="14"/>
      <c r="BJ124" s="14"/>
      <c r="BK124" s="15">
        <f t="shared" si="8"/>
        <v>13</v>
      </c>
    </row>
    <row r="125" spans="1:63" ht="12.75">
      <c r="A125" s="12" t="s">
        <v>250</v>
      </c>
      <c r="B125" s="12" t="s">
        <v>224</v>
      </c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>
        <v>1</v>
      </c>
      <c r="AS125" s="14">
        <v>1</v>
      </c>
      <c r="AT125" s="14">
        <v>1</v>
      </c>
      <c r="AU125" s="14"/>
      <c r="AV125" s="14">
        <v>1</v>
      </c>
      <c r="AW125" s="14">
        <v>1</v>
      </c>
      <c r="AX125" s="14">
        <v>1</v>
      </c>
      <c r="AY125" s="14"/>
      <c r="AZ125" s="14"/>
      <c r="BA125" s="14"/>
      <c r="BB125" s="14"/>
      <c r="BC125" s="14"/>
      <c r="BD125" s="14"/>
      <c r="BE125" s="14"/>
      <c r="BF125" s="14">
        <v>1</v>
      </c>
      <c r="BG125" s="14">
        <v>1</v>
      </c>
      <c r="BH125" s="14">
        <v>1</v>
      </c>
      <c r="BI125" s="14">
        <v>1</v>
      </c>
      <c r="BJ125" s="14">
        <v>1</v>
      </c>
      <c r="BK125" s="15">
        <f t="shared" si="8"/>
        <v>11</v>
      </c>
    </row>
    <row r="126" spans="1:63" ht="12.75">
      <c r="A126" s="12" t="s">
        <v>251</v>
      </c>
      <c r="B126" s="12" t="s">
        <v>252</v>
      </c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>
        <v>2</v>
      </c>
      <c r="AN126" s="14">
        <v>2</v>
      </c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5">
        <f t="shared" si="8"/>
        <v>4</v>
      </c>
    </row>
    <row r="127" spans="1:63" ht="12.75">
      <c r="A127" s="12" t="s">
        <v>253</v>
      </c>
      <c r="B127" s="12" t="s">
        <v>254</v>
      </c>
      <c r="C127" s="13"/>
      <c r="D127" s="13"/>
      <c r="E127" s="14">
        <v>2</v>
      </c>
      <c r="F127" s="14">
        <v>2</v>
      </c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5">
        <f t="shared" si="8"/>
        <v>4</v>
      </c>
    </row>
    <row r="128" spans="1:63" ht="12.75">
      <c r="A128" s="12" t="s">
        <v>255</v>
      </c>
      <c r="B128" s="12" t="s">
        <v>224</v>
      </c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>
        <v>2</v>
      </c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5">
        <f t="shared" si="8"/>
        <v>2</v>
      </c>
    </row>
    <row r="129" spans="1:63" ht="12.75">
      <c r="A129" s="12" t="s">
        <v>256</v>
      </c>
      <c r="B129" s="12" t="s">
        <v>249</v>
      </c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>
        <v>1</v>
      </c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5">
        <f t="shared" si="8"/>
        <v>1</v>
      </c>
    </row>
    <row r="130" spans="1:63" ht="12.75">
      <c r="A130" s="8" t="s">
        <v>257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1"/>
    </row>
    <row r="131" spans="1:63" ht="12.75">
      <c r="A131" s="12" t="s">
        <v>258</v>
      </c>
      <c r="B131" s="12" t="s">
        <v>259</v>
      </c>
      <c r="C131" s="13"/>
      <c r="D131" s="13"/>
      <c r="E131" s="14"/>
      <c r="F131" s="14">
        <v>4</v>
      </c>
      <c r="G131" s="14">
        <v>5</v>
      </c>
      <c r="H131" s="14"/>
      <c r="I131" s="14"/>
      <c r="J131" s="14"/>
      <c r="K131" s="14">
        <v>6</v>
      </c>
      <c r="L131" s="14"/>
      <c r="M131" s="14"/>
      <c r="N131" s="14">
        <v>4</v>
      </c>
      <c r="O131" s="14"/>
      <c r="P131" s="14"/>
      <c r="Q131" s="14"/>
      <c r="R131" s="14"/>
      <c r="S131" s="14"/>
      <c r="T131" s="14">
        <v>2</v>
      </c>
      <c r="U131" s="14">
        <v>4</v>
      </c>
      <c r="V131" s="14">
        <v>5</v>
      </c>
      <c r="W131" s="14"/>
      <c r="X131" s="14">
        <v>4</v>
      </c>
      <c r="Y131" s="14"/>
      <c r="Z131" s="14">
        <v>2</v>
      </c>
      <c r="AA131" s="14">
        <v>2</v>
      </c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>
        <v>3</v>
      </c>
      <c r="AQ131" s="14">
        <v>2</v>
      </c>
      <c r="AR131" s="14"/>
      <c r="AS131" s="14"/>
      <c r="AT131" s="14">
        <v>4</v>
      </c>
      <c r="AU131" s="14"/>
      <c r="AV131" s="14"/>
      <c r="AW131" s="14"/>
      <c r="AX131" s="14"/>
      <c r="AY131" s="14"/>
      <c r="AZ131" s="14"/>
      <c r="BA131" s="14"/>
      <c r="BB131" s="14">
        <v>1</v>
      </c>
      <c r="BC131" s="14">
        <v>2</v>
      </c>
      <c r="BD131" s="14"/>
      <c r="BE131" s="14">
        <v>4</v>
      </c>
      <c r="BF131" s="14"/>
      <c r="BG131" s="14"/>
      <c r="BH131" s="14"/>
      <c r="BI131" s="14"/>
      <c r="BJ131" s="14"/>
      <c r="BK131" s="15">
        <f aca="true" t="shared" si="9" ref="BK131:BK138">SUM(C131:BJ131)</f>
        <v>54</v>
      </c>
    </row>
    <row r="132" spans="1:63" ht="12.75">
      <c r="A132" s="12" t="s">
        <v>260</v>
      </c>
      <c r="B132" s="12" t="s">
        <v>259</v>
      </c>
      <c r="C132" s="13"/>
      <c r="D132" s="13"/>
      <c r="E132" s="14">
        <v>5</v>
      </c>
      <c r="F132" s="14"/>
      <c r="G132" s="14"/>
      <c r="H132" s="14">
        <v>5</v>
      </c>
      <c r="I132" s="14">
        <v>5</v>
      </c>
      <c r="J132" s="14">
        <v>5</v>
      </c>
      <c r="K132" s="14"/>
      <c r="L132" s="14"/>
      <c r="M132" s="14"/>
      <c r="N132" s="14"/>
      <c r="O132" s="14"/>
      <c r="P132" s="14"/>
      <c r="Q132" s="14"/>
      <c r="R132" s="14">
        <v>8</v>
      </c>
      <c r="S132" s="14"/>
      <c r="T132" s="14"/>
      <c r="U132" s="14"/>
      <c r="V132" s="14"/>
      <c r="W132" s="14">
        <v>4</v>
      </c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>
        <v>4</v>
      </c>
      <c r="AS132" s="14">
        <v>4</v>
      </c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5">
        <f t="shared" si="9"/>
        <v>40</v>
      </c>
    </row>
    <row r="133" spans="1:63" ht="12.75">
      <c r="A133" s="12" t="s">
        <v>261</v>
      </c>
      <c r="B133" s="12" t="s">
        <v>224</v>
      </c>
      <c r="C133" s="13"/>
      <c r="D133" s="13"/>
      <c r="E133" s="14"/>
      <c r="F133" s="14"/>
      <c r="G133" s="14"/>
      <c r="H133" s="14"/>
      <c r="I133" s="14"/>
      <c r="J133" s="14"/>
      <c r="K133" s="14"/>
      <c r="L133" s="14">
        <v>5</v>
      </c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>
        <v>2</v>
      </c>
      <c r="AJ133" s="14">
        <v>2</v>
      </c>
      <c r="AK133" s="14"/>
      <c r="AL133" s="14"/>
      <c r="AM133" s="14">
        <v>2</v>
      </c>
      <c r="AN133" s="14"/>
      <c r="AO133" s="14"/>
      <c r="AP133" s="14"/>
      <c r="AQ133" s="14"/>
      <c r="AR133" s="14"/>
      <c r="AS133" s="14"/>
      <c r="AT133" s="14"/>
      <c r="AU133" s="14"/>
      <c r="AV133" s="14">
        <v>4</v>
      </c>
      <c r="AW133" s="14">
        <v>1</v>
      </c>
      <c r="AX133" s="14">
        <v>1</v>
      </c>
      <c r="AY133" s="14"/>
      <c r="AZ133" s="14"/>
      <c r="BA133" s="14">
        <v>1</v>
      </c>
      <c r="BB133" s="14"/>
      <c r="BC133" s="14"/>
      <c r="BD133" s="14"/>
      <c r="BE133" s="14"/>
      <c r="BF133" s="14"/>
      <c r="BG133" s="14"/>
      <c r="BH133" s="14"/>
      <c r="BI133" s="14"/>
      <c r="BJ133" s="14">
        <v>5</v>
      </c>
      <c r="BK133" s="15">
        <f t="shared" si="9"/>
        <v>23</v>
      </c>
    </row>
    <row r="134" spans="1:63" ht="12.75">
      <c r="A134" s="12" t="s">
        <v>262</v>
      </c>
      <c r="B134" s="12" t="s">
        <v>224</v>
      </c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>
        <v>3</v>
      </c>
      <c r="AV134" s="14"/>
      <c r="AW134" s="14"/>
      <c r="AX134" s="14"/>
      <c r="AY134" s="14"/>
      <c r="AZ134" s="14"/>
      <c r="BA134" s="14"/>
      <c r="BB134" s="14"/>
      <c r="BC134" s="14"/>
      <c r="BD134" s="14">
        <v>4</v>
      </c>
      <c r="BE134" s="14"/>
      <c r="BF134" s="14">
        <v>3</v>
      </c>
      <c r="BG134" s="14"/>
      <c r="BH134" s="14">
        <v>5</v>
      </c>
      <c r="BI134" s="14">
        <v>4</v>
      </c>
      <c r="BJ134" s="14"/>
      <c r="BK134" s="15">
        <f t="shared" si="9"/>
        <v>19</v>
      </c>
    </row>
    <row r="135" spans="1:63" ht="12.75">
      <c r="A135" s="12" t="s">
        <v>263</v>
      </c>
      <c r="B135" s="12" t="s">
        <v>264</v>
      </c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>
        <v>1</v>
      </c>
      <c r="AC135" s="14">
        <v>1</v>
      </c>
      <c r="AD135" s="14">
        <v>1</v>
      </c>
      <c r="AE135" s="14">
        <v>1</v>
      </c>
      <c r="AF135" s="14">
        <v>1</v>
      </c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5">
        <f t="shared" si="9"/>
        <v>5</v>
      </c>
    </row>
    <row r="136" spans="1:63" ht="12.75">
      <c r="A136" s="12" t="s">
        <v>265</v>
      </c>
      <c r="B136" s="12" t="s">
        <v>266</v>
      </c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>
        <v>3</v>
      </c>
      <c r="BH136" s="14"/>
      <c r="BI136" s="14"/>
      <c r="BJ136" s="14"/>
      <c r="BK136" s="15">
        <f t="shared" si="9"/>
        <v>3</v>
      </c>
    </row>
    <row r="137" spans="1:63" ht="12.75">
      <c r="A137" s="12" t="s">
        <v>267</v>
      </c>
      <c r="B137" s="12" t="s">
        <v>268</v>
      </c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>
        <v>1</v>
      </c>
      <c r="AL137" s="14">
        <v>1</v>
      </c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5">
        <f t="shared" si="9"/>
        <v>2</v>
      </c>
    </row>
    <row r="138" spans="1:63" ht="12.75">
      <c r="A138" s="12" t="s">
        <v>269</v>
      </c>
      <c r="B138" s="12" t="s">
        <v>224</v>
      </c>
      <c r="C138" s="13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>
        <v>2</v>
      </c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5">
        <f t="shared" si="9"/>
        <v>2</v>
      </c>
    </row>
    <row r="139" spans="1:63" ht="12.75">
      <c r="A139" s="8" t="s">
        <v>270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1"/>
    </row>
    <row r="140" spans="1:63" ht="12.75">
      <c r="A140" s="12" t="s">
        <v>271</v>
      </c>
      <c r="B140" s="12" t="s">
        <v>185</v>
      </c>
      <c r="C140" s="13"/>
      <c r="D140" s="13"/>
      <c r="E140" s="14"/>
      <c r="F140" s="14"/>
      <c r="G140" s="14"/>
      <c r="H140" s="14"/>
      <c r="I140" s="14">
        <v>2</v>
      </c>
      <c r="J140" s="14">
        <v>2</v>
      </c>
      <c r="K140" s="14">
        <v>2</v>
      </c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>
        <v>2</v>
      </c>
      <c r="AC140" s="14">
        <v>2</v>
      </c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>
        <v>2</v>
      </c>
      <c r="AX140" s="14">
        <v>2</v>
      </c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5">
        <f>SUM(C140:BJ140)</f>
        <v>14</v>
      </c>
    </row>
    <row r="141" spans="1:63" ht="12.75">
      <c r="A141" s="12" t="s">
        <v>272</v>
      </c>
      <c r="B141" s="12" t="s">
        <v>216</v>
      </c>
      <c r="C141" s="13">
        <v>2</v>
      </c>
      <c r="D141" s="13"/>
      <c r="E141" s="14">
        <v>1</v>
      </c>
      <c r="F141" s="14"/>
      <c r="G141" s="14">
        <v>1</v>
      </c>
      <c r="H141" s="14">
        <v>1</v>
      </c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>
        <v>1</v>
      </c>
      <c r="AH141" s="14"/>
      <c r="AI141" s="14"/>
      <c r="AJ141" s="14">
        <v>1</v>
      </c>
      <c r="AK141" s="14"/>
      <c r="AL141" s="14"/>
      <c r="AM141" s="14">
        <v>1</v>
      </c>
      <c r="AN141" s="14">
        <v>1</v>
      </c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>
        <v>1</v>
      </c>
      <c r="BB141" s="14"/>
      <c r="BC141" s="14">
        <v>1</v>
      </c>
      <c r="BD141" s="14"/>
      <c r="BE141" s="14">
        <v>1</v>
      </c>
      <c r="BF141" s="14"/>
      <c r="BG141" s="14"/>
      <c r="BH141" s="14"/>
      <c r="BI141" s="14"/>
      <c r="BJ141" s="14"/>
      <c r="BK141" s="15">
        <f>SUM(C141:BJ141)</f>
        <v>12</v>
      </c>
    </row>
    <row r="142" spans="1:63" ht="12.75">
      <c r="A142" s="12" t="s">
        <v>273</v>
      </c>
      <c r="B142" s="12" t="s">
        <v>274</v>
      </c>
      <c r="C142" s="13"/>
      <c r="D142" s="13">
        <v>2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>
        <v>1</v>
      </c>
      <c r="BG142" s="14"/>
      <c r="BH142" s="14"/>
      <c r="BI142" s="14"/>
      <c r="BJ142" s="14"/>
      <c r="BK142" s="15">
        <f>SUM(C142:BJ142)</f>
        <v>3</v>
      </c>
    </row>
    <row r="143" spans="1:63" ht="12.75">
      <c r="A143" s="12" t="s">
        <v>275</v>
      </c>
      <c r="B143" s="12" t="s">
        <v>185</v>
      </c>
      <c r="C143" s="13"/>
      <c r="D143" s="13"/>
      <c r="E143" s="14"/>
      <c r="F143" s="14"/>
      <c r="G143" s="14"/>
      <c r="H143" s="14"/>
      <c r="I143" s="14"/>
      <c r="J143" s="14"/>
      <c r="K143" s="14"/>
      <c r="L143" s="14">
        <v>2</v>
      </c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5">
        <f>SUM(C143:BJ143)</f>
        <v>2</v>
      </c>
    </row>
    <row r="144" spans="1:63" ht="12.75">
      <c r="A144" s="8" t="s">
        <v>276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1"/>
    </row>
    <row r="145" spans="1:63" ht="12.75">
      <c r="A145" s="12" t="s">
        <v>277</v>
      </c>
      <c r="B145" s="12" t="s">
        <v>278</v>
      </c>
      <c r="C145" s="13"/>
      <c r="D145" s="13"/>
      <c r="E145" s="14">
        <v>11</v>
      </c>
      <c r="F145" s="14">
        <v>10</v>
      </c>
      <c r="G145" s="14">
        <v>8</v>
      </c>
      <c r="H145" s="14">
        <v>11</v>
      </c>
      <c r="I145" s="14"/>
      <c r="J145" s="14"/>
      <c r="K145" s="14"/>
      <c r="L145" s="14"/>
      <c r="M145" s="14"/>
      <c r="N145" s="14">
        <v>10</v>
      </c>
      <c r="O145" s="14"/>
      <c r="P145" s="14"/>
      <c r="Q145" s="14">
        <v>32</v>
      </c>
      <c r="R145" s="14"/>
      <c r="S145" s="14"/>
      <c r="T145" s="14">
        <v>7</v>
      </c>
      <c r="U145" s="14">
        <v>3</v>
      </c>
      <c r="V145" s="14">
        <v>5</v>
      </c>
      <c r="W145" s="14">
        <v>5</v>
      </c>
      <c r="X145" s="14">
        <v>5</v>
      </c>
      <c r="Y145" s="14"/>
      <c r="Z145" s="14">
        <v>8</v>
      </c>
      <c r="AA145" s="14">
        <v>7</v>
      </c>
      <c r="AB145" s="14"/>
      <c r="AC145" s="14"/>
      <c r="AD145" s="14"/>
      <c r="AE145" s="14"/>
      <c r="AF145" s="14"/>
      <c r="AG145" s="14"/>
      <c r="AH145" s="14">
        <v>6</v>
      </c>
      <c r="AI145" s="14">
        <v>6</v>
      </c>
      <c r="AJ145" s="14"/>
      <c r="AK145" s="14"/>
      <c r="AL145" s="14"/>
      <c r="AM145" s="14"/>
      <c r="AN145" s="14"/>
      <c r="AO145" s="14">
        <v>18</v>
      </c>
      <c r="AP145" s="14">
        <v>8</v>
      </c>
      <c r="AQ145" s="14"/>
      <c r="AR145" s="14">
        <v>6</v>
      </c>
      <c r="AS145" s="14"/>
      <c r="AT145" s="14">
        <v>6</v>
      </c>
      <c r="AU145" s="14">
        <v>1</v>
      </c>
      <c r="AV145" s="14">
        <v>6</v>
      </c>
      <c r="AW145" s="14"/>
      <c r="AX145" s="14"/>
      <c r="AY145" s="14"/>
      <c r="AZ145" s="14"/>
      <c r="BA145" s="14"/>
      <c r="BB145" s="14"/>
      <c r="BC145" s="14">
        <v>16</v>
      </c>
      <c r="BD145" s="14"/>
      <c r="BE145" s="14">
        <v>15</v>
      </c>
      <c r="BF145" s="14"/>
      <c r="BG145" s="14"/>
      <c r="BH145" s="14"/>
      <c r="BI145" s="14"/>
      <c r="BJ145" s="14"/>
      <c r="BK145" s="15">
        <f aca="true" t="shared" si="10" ref="BK145:BK153">SUM(C145:BJ145)</f>
        <v>210</v>
      </c>
    </row>
    <row r="146" spans="1:63" ht="12.75">
      <c r="A146" s="12" t="s">
        <v>279</v>
      </c>
      <c r="B146" s="12" t="s">
        <v>220</v>
      </c>
      <c r="C146" s="13">
        <v>3</v>
      </c>
      <c r="D146" s="13">
        <v>3</v>
      </c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>
        <v>5</v>
      </c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>
        <v>3</v>
      </c>
      <c r="BG146" s="14">
        <v>4</v>
      </c>
      <c r="BH146" s="14">
        <v>3</v>
      </c>
      <c r="BI146" s="14">
        <v>4</v>
      </c>
      <c r="BJ146" s="14">
        <v>4</v>
      </c>
      <c r="BK146" s="15">
        <f t="shared" si="10"/>
        <v>29</v>
      </c>
    </row>
    <row r="147" spans="1:63" ht="12.75">
      <c r="A147" s="12" t="s">
        <v>280</v>
      </c>
      <c r="B147" s="12" t="s">
        <v>278</v>
      </c>
      <c r="C147" s="13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>
        <v>14</v>
      </c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5">
        <f t="shared" si="10"/>
        <v>14</v>
      </c>
    </row>
    <row r="148" spans="1:63" ht="12.75">
      <c r="A148" s="12" t="s">
        <v>281</v>
      </c>
      <c r="B148" s="12" t="s">
        <v>282</v>
      </c>
      <c r="C148" s="13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>
        <v>5</v>
      </c>
      <c r="AZ148" s="14">
        <v>5</v>
      </c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5">
        <f t="shared" si="10"/>
        <v>10</v>
      </c>
    </row>
    <row r="149" spans="1:63" ht="12.75">
      <c r="A149" s="12" t="s">
        <v>283</v>
      </c>
      <c r="B149" s="12" t="s">
        <v>284</v>
      </c>
      <c r="C149" s="13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>
        <v>6</v>
      </c>
      <c r="AT149" s="14"/>
      <c r="AU149" s="14"/>
      <c r="AV149" s="14"/>
      <c r="AW149" s="14"/>
      <c r="AX149" s="14"/>
      <c r="AY149" s="14"/>
      <c r="AZ149" s="14"/>
      <c r="BA149" s="14">
        <v>2</v>
      </c>
      <c r="BB149" s="14"/>
      <c r="BC149" s="14"/>
      <c r="BD149" s="14"/>
      <c r="BE149" s="14"/>
      <c r="BF149" s="14"/>
      <c r="BG149" s="14"/>
      <c r="BH149" s="14"/>
      <c r="BI149" s="14"/>
      <c r="BJ149" s="14"/>
      <c r="BK149" s="15">
        <f t="shared" si="10"/>
        <v>8</v>
      </c>
    </row>
    <row r="150" spans="1:63" ht="12.75">
      <c r="A150" s="12" t="s">
        <v>285</v>
      </c>
      <c r="B150" s="12" t="s">
        <v>286</v>
      </c>
      <c r="C150" s="13"/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>
        <v>6</v>
      </c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5">
        <f t="shared" si="10"/>
        <v>6</v>
      </c>
    </row>
    <row r="151" spans="1:63" ht="12.75">
      <c r="A151" s="12" t="s">
        <v>287</v>
      </c>
      <c r="B151" s="12" t="s">
        <v>288</v>
      </c>
      <c r="C151" s="13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>
        <v>5</v>
      </c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5">
        <f t="shared" si="10"/>
        <v>5</v>
      </c>
    </row>
    <row r="152" spans="1:63" ht="12.75">
      <c r="A152" s="12" t="s">
        <v>281</v>
      </c>
      <c r="B152" s="12" t="s">
        <v>282</v>
      </c>
      <c r="C152" s="13"/>
      <c r="D152" s="1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>
        <v>2</v>
      </c>
      <c r="AN152" s="14">
        <v>2</v>
      </c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5">
        <f t="shared" si="10"/>
        <v>4</v>
      </c>
    </row>
    <row r="153" spans="1:63" ht="12.75">
      <c r="A153" s="12" t="s">
        <v>289</v>
      </c>
      <c r="B153" s="12" t="s">
        <v>290</v>
      </c>
      <c r="C153" s="13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>
        <v>3</v>
      </c>
      <c r="BC153" s="14"/>
      <c r="BD153" s="14"/>
      <c r="BE153" s="14"/>
      <c r="BF153" s="14"/>
      <c r="BG153" s="14"/>
      <c r="BH153" s="14"/>
      <c r="BI153" s="14"/>
      <c r="BJ153" s="14"/>
      <c r="BK153" s="15">
        <f t="shared" si="10"/>
        <v>3</v>
      </c>
    </row>
    <row r="154" spans="1:63" ht="12.75">
      <c r="A154" s="8" t="s">
        <v>291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1"/>
    </row>
    <row r="155" spans="1:63" ht="12.75">
      <c r="A155" s="12" t="s">
        <v>292</v>
      </c>
      <c r="B155" s="12" t="s">
        <v>293</v>
      </c>
      <c r="C155" s="13"/>
      <c r="D155" s="13"/>
      <c r="E155" s="14"/>
      <c r="F155" s="14">
        <v>8</v>
      </c>
      <c r="G155" s="14"/>
      <c r="H155" s="14">
        <v>10</v>
      </c>
      <c r="I155" s="14">
        <v>12</v>
      </c>
      <c r="J155" s="14"/>
      <c r="K155" s="14"/>
      <c r="L155" s="14">
        <v>13</v>
      </c>
      <c r="M155" s="14"/>
      <c r="N155" s="14">
        <v>9</v>
      </c>
      <c r="O155" s="14"/>
      <c r="P155" s="14"/>
      <c r="Q155" s="14"/>
      <c r="R155" s="14"/>
      <c r="S155" s="14"/>
      <c r="T155" s="14">
        <v>7</v>
      </c>
      <c r="U155" s="14">
        <v>5</v>
      </c>
      <c r="V155" s="14">
        <v>8</v>
      </c>
      <c r="W155" s="14">
        <v>7</v>
      </c>
      <c r="X155" s="14">
        <v>8</v>
      </c>
      <c r="Y155" s="14"/>
      <c r="Z155" s="14"/>
      <c r="AA155" s="14">
        <v>11</v>
      </c>
      <c r="AB155" s="14">
        <v>7</v>
      </c>
      <c r="AC155" s="14">
        <v>7</v>
      </c>
      <c r="AD155" s="14"/>
      <c r="AE155" s="14"/>
      <c r="AF155" s="14"/>
      <c r="AG155" s="14">
        <v>13</v>
      </c>
      <c r="AH155" s="14">
        <v>4</v>
      </c>
      <c r="AI155" s="14">
        <v>4</v>
      </c>
      <c r="AJ155" s="14"/>
      <c r="AK155" s="14"/>
      <c r="AL155" s="14"/>
      <c r="AM155" s="14"/>
      <c r="AN155" s="14"/>
      <c r="AO155" s="14"/>
      <c r="AP155" s="14"/>
      <c r="AQ155" s="14">
        <v>6</v>
      </c>
      <c r="AR155" s="14">
        <v>7</v>
      </c>
      <c r="AS155" s="14">
        <v>7</v>
      </c>
      <c r="AT155" s="14"/>
      <c r="AU155" s="14">
        <v>4</v>
      </c>
      <c r="AV155" s="14"/>
      <c r="AW155" s="14">
        <v>4</v>
      </c>
      <c r="AX155" s="14">
        <v>4</v>
      </c>
      <c r="AY155" s="14">
        <v>3</v>
      </c>
      <c r="AZ155" s="14">
        <v>3</v>
      </c>
      <c r="BA155" s="14">
        <v>6</v>
      </c>
      <c r="BB155" s="14"/>
      <c r="BC155" s="14"/>
      <c r="BD155" s="14"/>
      <c r="BE155" s="14"/>
      <c r="BF155" s="14"/>
      <c r="BG155" s="14"/>
      <c r="BH155" s="14"/>
      <c r="BI155" s="14"/>
      <c r="BJ155" s="14"/>
      <c r="BK155" s="15">
        <f aca="true" t="shared" si="11" ref="BK155:BK164">SUM(C155:BJ155)</f>
        <v>177</v>
      </c>
    </row>
    <row r="156" spans="1:63" ht="12.75">
      <c r="A156" s="12" t="s">
        <v>294</v>
      </c>
      <c r="B156" s="12" t="s">
        <v>293</v>
      </c>
      <c r="C156" s="13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>
        <v>41</v>
      </c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>
        <v>7</v>
      </c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5">
        <f t="shared" si="11"/>
        <v>48</v>
      </c>
    </row>
    <row r="157" spans="1:63" ht="12.75">
      <c r="A157" s="12" t="s">
        <v>295</v>
      </c>
      <c r="B157" s="12" t="s">
        <v>296</v>
      </c>
      <c r="C157" s="13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>
        <v>7</v>
      </c>
      <c r="AU157" s="14"/>
      <c r="AV157" s="14"/>
      <c r="AW157" s="14"/>
      <c r="AX157" s="14"/>
      <c r="AY157" s="14"/>
      <c r="AZ157" s="14"/>
      <c r="BA157" s="14"/>
      <c r="BB157" s="14">
        <v>8</v>
      </c>
      <c r="BC157" s="14">
        <v>10</v>
      </c>
      <c r="BD157" s="14"/>
      <c r="BE157" s="14">
        <v>10</v>
      </c>
      <c r="BF157" s="14">
        <v>2</v>
      </c>
      <c r="BG157" s="14">
        <v>2</v>
      </c>
      <c r="BH157" s="14">
        <v>2</v>
      </c>
      <c r="BI157" s="14">
        <v>2</v>
      </c>
      <c r="BJ157" s="14">
        <v>2</v>
      </c>
      <c r="BK157" s="15">
        <f t="shared" si="11"/>
        <v>45</v>
      </c>
    </row>
    <row r="158" spans="1:63" ht="12.75">
      <c r="A158" s="12" t="s">
        <v>297</v>
      </c>
      <c r="B158" s="12" t="s">
        <v>298</v>
      </c>
      <c r="C158" s="13"/>
      <c r="D158" s="13"/>
      <c r="E158" s="14">
        <v>9</v>
      </c>
      <c r="F158" s="14"/>
      <c r="G158" s="14">
        <v>10</v>
      </c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5">
        <f t="shared" si="11"/>
        <v>19</v>
      </c>
    </row>
    <row r="159" spans="1:63" ht="12.75">
      <c r="A159" s="12" t="s">
        <v>299</v>
      </c>
      <c r="B159" s="12" t="s">
        <v>300</v>
      </c>
      <c r="C159" s="13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>
        <v>8</v>
      </c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>
        <v>10</v>
      </c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5">
        <f t="shared" si="11"/>
        <v>18</v>
      </c>
    </row>
    <row r="160" spans="1:63" ht="12.75">
      <c r="A160" s="12" t="s">
        <v>301</v>
      </c>
      <c r="B160" s="12" t="s">
        <v>302</v>
      </c>
      <c r="C160" s="13">
        <v>7</v>
      </c>
      <c r="D160" s="13">
        <v>7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5">
        <f t="shared" si="11"/>
        <v>14</v>
      </c>
    </row>
    <row r="161" spans="1:63" ht="12.75">
      <c r="A161" s="12" t="s">
        <v>303</v>
      </c>
      <c r="B161" s="12" t="s">
        <v>293</v>
      </c>
      <c r="C161" s="13"/>
      <c r="D161" s="13"/>
      <c r="E161" s="14"/>
      <c r="F161" s="14"/>
      <c r="G161" s="14"/>
      <c r="H161" s="14"/>
      <c r="I161" s="14"/>
      <c r="J161" s="14">
        <v>11</v>
      </c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>
        <v>2</v>
      </c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5">
        <f t="shared" si="11"/>
        <v>13</v>
      </c>
    </row>
    <row r="162" spans="1:63" ht="12.75">
      <c r="A162" s="12" t="s">
        <v>304</v>
      </c>
      <c r="B162" s="12" t="s">
        <v>305</v>
      </c>
      <c r="C162" s="13"/>
      <c r="D162" s="13"/>
      <c r="E162" s="14"/>
      <c r="F162" s="14"/>
      <c r="G162" s="14"/>
      <c r="H162" s="14"/>
      <c r="I162" s="14"/>
      <c r="J162" s="14"/>
      <c r="K162" s="14">
        <v>13</v>
      </c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5">
        <f t="shared" si="11"/>
        <v>13</v>
      </c>
    </row>
    <row r="163" spans="1:63" ht="12.75">
      <c r="A163" s="12" t="s">
        <v>306</v>
      </c>
      <c r="B163" s="12" t="s">
        <v>293</v>
      </c>
      <c r="C163" s="13"/>
      <c r="D163" s="13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>
        <v>7</v>
      </c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5">
        <f t="shared" si="11"/>
        <v>7</v>
      </c>
    </row>
    <row r="164" spans="1:63" ht="12.75">
      <c r="A164" s="12" t="s">
        <v>307</v>
      </c>
      <c r="B164" s="12" t="s">
        <v>308</v>
      </c>
      <c r="C164" s="13"/>
      <c r="D164" s="13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>
        <v>2</v>
      </c>
      <c r="AF164" s="14">
        <v>2</v>
      </c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5">
        <f t="shared" si="11"/>
        <v>4</v>
      </c>
    </row>
    <row r="165" spans="1:63" ht="12.75">
      <c r="A165" s="8" t="s">
        <v>309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1"/>
    </row>
    <row r="166" spans="1:63" ht="12.75">
      <c r="A166" s="12" t="s">
        <v>310</v>
      </c>
      <c r="B166" s="12" t="s">
        <v>311</v>
      </c>
      <c r="C166" s="13">
        <v>11</v>
      </c>
      <c r="D166" s="13">
        <v>13</v>
      </c>
      <c r="E166" s="14"/>
      <c r="F166" s="14"/>
      <c r="G166" s="14">
        <v>15</v>
      </c>
      <c r="H166" s="14">
        <v>14</v>
      </c>
      <c r="I166" s="14"/>
      <c r="J166" s="14">
        <v>14</v>
      </c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>
        <v>17</v>
      </c>
      <c r="AA166" s="14"/>
      <c r="AB166" s="14"/>
      <c r="AC166" s="14"/>
      <c r="AD166" s="14">
        <v>11</v>
      </c>
      <c r="AE166" s="14"/>
      <c r="AF166" s="14"/>
      <c r="AG166" s="14">
        <v>26</v>
      </c>
      <c r="AH166" s="14"/>
      <c r="AI166" s="14"/>
      <c r="AJ166" s="14"/>
      <c r="AK166" s="14"/>
      <c r="AL166" s="14"/>
      <c r="AM166" s="14">
        <v>13</v>
      </c>
      <c r="AN166" s="14"/>
      <c r="AO166" s="14"/>
      <c r="AP166" s="14"/>
      <c r="AQ166" s="14"/>
      <c r="AR166" s="14">
        <v>13</v>
      </c>
      <c r="AS166" s="14"/>
      <c r="AT166" s="14">
        <v>13</v>
      </c>
      <c r="AU166" s="14">
        <v>8</v>
      </c>
      <c r="AV166" s="14"/>
      <c r="AW166" s="14"/>
      <c r="AX166" s="14"/>
      <c r="AY166" s="14"/>
      <c r="AZ166" s="14"/>
      <c r="BA166" s="14"/>
      <c r="BB166" s="14"/>
      <c r="BC166" s="14"/>
      <c r="BD166" s="14"/>
      <c r="BE166" s="14">
        <v>19</v>
      </c>
      <c r="BF166" s="14"/>
      <c r="BG166" s="14">
        <v>10</v>
      </c>
      <c r="BH166" s="14">
        <v>10</v>
      </c>
      <c r="BI166" s="14">
        <v>10</v>
      </c>
      <c r="BJ166" s="14"/>
      <c r="BK166" s="15">
        <f aca="true" t="shared" si="12" ref="BK166:BK175">SUM(C166:BJ166)</f>
        <v>217</v>
      </c>
    </row>
    <row r="167" spans="1:63" ht="12.75">
      <c r="A167" s="12" t="s">
        <v>312</v>
      </c>
      <c r="B167" s="12" t="s">
        <v>313</v>
      </c>
      <c r="C167" s="13"/>
      <c r="D167" s="13"/>
      <c r="E167" s="14"/>
      <c r="F167" s="14">
        <v>7</v>
      </c>
      <c r="G167" s="14"/>
      <c r="H167" s="14"/>
      <c r="I167" s="14">
        <v>12</v>
      </c>
      <c r="J167" s="14"/>
      <c r="K167" s="14"/>
      <c r="L167" s="14"/>
      <c r="M167" s="14"/>
      <c r="N167" s="14">
        <v>6</v>
      </c>
      <c r="O167" s="14"/>
      <c r="P167" s="14"/>
      <c r="Q167" s="14"/>
      <c r="R167" s="14"/>
      <c r="S167" s="14"/>
      <c r="T167" s="14">
        <v>12</v>
      </c>
      <c r="U167" s="14"/>
      <c r="V167" s="14">
        <v>6</v>
      </c>
      <c r="W167" s="14">
        <v>6</v>
      </c>
      <c r="X167" s="14">
        <v>6</v>
      </c>
      <c r="Y167" s="14"/>
      <c r="Z167" s="14"/>
      <c r="AA167" s="14">
        <v>15</v>
      </c>
      <c r="AB167" s="14"/>
      <c r="AC167" s="14">
        <v>11</v>
      </c>
      <c r="AD167" s="14"/>
      <c r="AE167" s="14">
        <v>10</v>
      </c>
      <c r="AF167" s="14"/>
      <c r="AG167" s="14"/>
      <c r="AH167" s="14"/>
      <c r="AI167" s="14"/>
      <c r="AJ167" s="14"/>
      <c r="AK167" s="14"/>
      <c r="AL167" s="14"/>
      <c r="AM167" s="14"/>
      <c r="AN167" s="14">
        <v>10</v>
      </c>
      <c r="AO167" s="14"/>
      <c r="AP167" s="14"/>
      <c r="AQ167" s="14"/>
      <c r="AR167" s="14"/>
      <c r="AS167" s="14"/>
      <c r="AT167" s="14"/>
      <c r="AU167" s="14"/>
      <c r="AV167" s="14">
        <v>13</v>
      </c>
      <c r="AW167" s="14">
        <v>8</v>
      </c>
      <c r="AX167" s="14">
        <v>8</v>
      </c>
      <c r="AY167" s="14">
        <v>7</v>
      </c>
      <c r="AZ167" s="14">
        <v>7</v>
      </c>
      <c r="BA167" s="14"/>
      <c r="BB167" s="14">
        <v>11</v>
      </c>
      <c r="BC167" s="14"/>
      <c r="BD167" s="14"/>
      <c r="BE167" s="14"/>
      <c r="BF167" s="14">
        <v>10</v>
      </c>
      <c r="BG167" s="14"/>
      <c r="BH167" s="14"/>
      <c r="BI167" s="14"/>
      <c r="BJ167" s="14">
        <v>10</v>
      </c>
      <c r="BK167" s="15">
        <f t="shared" si="12"/>
        <v>175</v>
      </c>
    </row>
    <row r="168" spans="1:63" ht="12.75">
      <c r="A168" s="12" t="s">
        <v>314</v>
      </c>
      <c r="B168" s="12" t="s">
        <v>315</v>
      </c>
      <c r="C168" s="13"/>
      <c r="D168" s="13"/>
      <c r="E168" s="14">
        <v>6</v>
      </c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>
        <v>10</v>
      </c>
      <c r="AI168" s="14">
        <v>11</v>
      </c>
      <c r="AJ168" s="14"/>
      <c r="AK168" s="14"/>
      <c r="AL168" s="14"/>
      <c r="AM168" s="14"/>
      <c r="AN168" s="14"/>
      <c r="AO168" s="14"/>
      <c r="AP168" s="14"/>
      <c r="AQ168" s="14">
        <v>7</v>
      </c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>
        <v>18</v>
      </c>
      <c r="BD168" s="14"/>
      <c r="BE168" s="14"/>
      <c r="BF168" s="14"/>
      <c r="BG168" s="14"/>
      <c r="BH168" s="14"/>
      <c r="BI168" s="14"/>
      <c r="BJ168" s="14"/>
      <c r="BK168" s="15">
        <f t="shared" si="12"/>
        <v>52</v>
      </c>
    </row>
    <row r="169" spans="1:63" ht="12.75">
      <c r="A169" s="12" t="s">
        <v>316</v>
      </c>
      <c r="B169" s="12" t="s">
        <v>317</v>
      </c>
      <c r="C169" s="13"/>
      <c r="D169" s="13"/>
      <c r="E169" s="14"/>
      <c r="F169" s="14"/>
      <c r="G169" s="14"/>
      <c r="H169" s="14"/>
      <c r="I169" s="14"/>
      <c r="J169" s="14"/>
      <c r="K169" s="14">
        <v>14</v>
      </c>
      <c r="L169" s="14"/>
      <c r="M169" s="14"/>
      <c r="N169" s="14"/>
      <c r="O169" s="14"/>
      <c r="P169" s="14"/>
      <c r="Q169" s="14"/>
      <c r="R169" s="14"/>
      <c r="S169" s="14"/>
      <c r="T169" s="14"/>
      <c r="U169" s="14">
        <v>9</v>
      </c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5">
        <f t="shared" si="12"/>
        <v>23</v>
      </c>
    </row>
    <row r="170" spans="1:63" ht="12.75">
      <c r="A170" s="12" t="s">
        <v>318</v>
      </c>
      <c r="B170" s="12" t="s">
        <v>317</v>
      </c>
      <c r="C170" s="13"/>
      <c r="D170" s="13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>
        <v>11</v>
      </c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>
        <v>6</v>
      </c>
      <c r="BB170" s="14"/>
      <c r="BC170" s="14"/>
      <c r="BD170" s="14"/>
      <c r="BE170" s="14"/>
      <c r="BF170" s="14"/>
      <c r="BG170" s="14"/>
      <c r="BH170" s="14"/>
      <c r="BI170" s="14"/>
      <c r="BJ170" s="14"/>
      <c r="BK170" s="15">
        <f t="shared" si="12"/>
        <v>17</v>
      </c>
    </row>
    <row r="171" spans="1:63" ht="12.75">
      <c r="A171" s="12" t="s">
        <v>319</v>
      </c>
      <c r="B171" s="12" t="s">
        <v>311</v>
      </c>
      <c r="C171" s="13"/>
      <c r="D171" s="13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>
        <v>14</v>
      </c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5">
        <f t="shared" si="12"/>
        <v>14</v>
      </c>
    </row>
    <row r="172" spans="1:63" ht="12.75">
      <c r="A172" s="12" t="s">
        <v>320</v>
      </c>
      <c r="B172" s="12" t="s">
        <v>67</v>
      </c>
      <c r="C172" s="13"/>
      <c r="D172" s="13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>
        <v>13</v>
      </c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5">
        <f t="shared" si="12"/>
        <v>13</v>
      </c>
    </row>
    <row r="173" spans="1:63" ht="12.75">
      <c r="A173" s="12" t="s">
        <v>321</v>
      </c>
      <c r="B173" s="12" t="s">
        <v>311</v>
      </c>
      <c r="C173" s="13"/>
      <c r="D173" s="13"/>
      <c r="E173" s="14"/>
      <c r="F173" s="14"/>
      <c r="G173" s="14"/>
      <c r="H173" s="14"/>
      <c r="I173" s="14"/>
      <c r="J173" s="14"/>
      <c r="K173" s="14"/>
      <c r="L173" s="14">
        <v>12</v>
      </c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5">
        <f t="shared" si="12"/>
        <v>12</v>
      </c>
    </row>
    <row r="174" spans="1:63" ht="12.75">
      <c r="A174" s="12" t="s">
        <v>322</v>
      </c>
      <c r="B174" s="12" t="s">
        <v>323</v>
      </c>
      <c r="C174" s="13"/>
      <c r="D174" s="13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>
        <v>11</v>
      </c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5">
        <f t="shared" si="12"/>
        <v>11</v>
      </c>
    </row>
    <row r="175" spans="1:63" ht="12.75">
      <c r="A175" s="12" t="s">
        <v>324</v>
      </c>
      <c r="B175" s="12" t="s">
        <v>325</v>
      </c>
      <c r="C175" s="13"/>
      <c r="D175" s="13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>
        <v>11</v>
      </c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5">
        <f t="shared" si="12"/>
        <v>11</v>
      </c>
    </row>
    <row r="176" spans="1:63" ht="12.75">
      <c r="A176" s="8" t="s">
        <v>326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1"/>
    </row>
    <row r="177" spans="1:63" ht="12.75">
      <c r="A177" s="12" t="s">
        <v>327</v>
      </c>
      <c r="B177" s="12" t="s">
        <v>328</v>
      </c>
      <c r="C177" s="13">
        <v>23</v>
      </c>
      <c r="D177" s="13"/>
      <c r="E177" s="14"/>
      <c r="F177" s="14">
        <v>22</v>
      </c>
      <c r="G177" s="14"/>
      <c r="H177" s="14"/>
      <c r="I177" s="14"/>
      <c r="J177" s="14"/>
      <c r="K177" s="14"/>
      <c r="L177" s="14"/>
      <c r="M177" s="14"/>
      <c r="N177" s="14">
        <v>23</v>
      </c>
      <c r="O177" s="14"/>
      <c r="P177" s="14"/>
      <c r="Q177" s="14"/>
      <c r="R177" s="14"/>
      <c r="S177" s="14">
        <v>44</v>
      </c>
      <c r="T177" s="14">
        <v>19</v>
      </c>
      <c r="U177" s="14">
        <v>8</v>
      </c>
      <c r="V177" s="14"/>
      <c r="W177" s="14"/>
      <c r="X177" s="14"/>
      <c r="Y177" s="14"/>
      <c r="Z177" s="14">
        <v>29</v>
      </c>
      <c r="AA177" s="14"/>
      <c r="AB177" s="14"/>
      <c r="AC177" s="14"/>
      <c r="AD177" s="14"/>
      <c r="AE177" s="14"/>
      <c r="AF177" s="14"/>
      <c r="AG177" s="14"/>
      <c r="AH177" s="14">
        <v>22</v>
      </c>
      <c r="AI177" s="14">
        <v>17</v>
      </c>
      <c r="AJ177" s="14"/>
      <c r="AK177" s="14"/>
      <c r="AL177" s="14"/>
      <c r="AM177" s="14">
        <v>26</v>
      </c>
      <c r="AN177" s="14"/>
      <c r="AO177" s="14"/>
      <c r="AP177" s="14">
        <v>11</v>
      </c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>
        <v>34</v>
      </c>
      <c r="BD177" s="14"/>
      <c r="BE177" s="14"/>
      <c r="BF177" s="14"/>
      <c r="BG177" s="14"/>
      <c r="BH177" s="14"/>
      <c r="BI177" s="14"/>
      <c r="BJ177" s="14"/>
      <c r="BK177" s="15">
        <f aca="true" t="shared" si="13" ref="BK177:BK192">SUM(C177:BJ177)</f>
        <v>278</v>
      </c>
    </row>
    <row r="178" spans="1:63" ht="12.75">
      <c r="A178" s="12" t="s">
        <v>329</v>
      </c>
      <c r="B178" s="12" t="s">
        <v>330</v>
      </c>
      <c r="C178" s="13"/>
      <c r="D178" s="13"/>
      <c r="E178" s="14"/>
      <c r="F178" s="14"/>
      <c r="G178" s="14">
        <v>38</v>
      </c>
      <c r="H178" s="14">
        <v>38</v>
      </c>
      <c r="I178" s="14">
        <v>13</v>
      </c>
      <c r="J178" s="14">
        <v>14</v>
      </c>
      <c r="K178" s="14">
        <v>13</v>
      </c>
      <c r="L178" s="14">
        <v>13</v>
      </c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>
        <v>19</v>
      </c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>
        <v>13</v>
      </c>
      <c r="AT178" s="14">
        <v>14</v>
      </c>
      <c r="AU178" s="14">
        <v>5</v>
      </c>
      <c r="AV178" s="14">
        <v>13</v>
      </c>
      <c r="AW178" s="14"/>
      <c r="AX178" s="14"/>
      <c r="AY178" s="14"/>
      <c r="AZ178" s="14">
        <v>12</v>
      </c>
      <c r="BA178" s="14"/>
      <c r="BB178" s="14">
        <v>6</v>
      </c>
      <c r="BC178" s="14"/>
      <c r="BD178" s="14"/>
      <c r="BE178" s="14"/>
      <c r="BF178" s="14"/>
      <c r="BG178" s="14"/>
      <c r="BH178" s="14"/>
      <c r="BI178" s="14"/>
      <c r="BJ178" s="14">
        <v>11</v>
      </c>
      <c r="BK178" s="15">
        <f t="shared" si="13"/>
        <v>222</v>
      </c>
    </row>
    <row r="179" spans="1:63" ht="12.75">
      <c r="A179" s="12" t="s">
        <v>331</v>
      </c>
      <c r="B179" s="12" t="s">
        <v>158</v>
      </c>
      <c r="C179" s="13"/>
      <c r="D179" s="13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>
        <v>24</v>
      </c>
      <c r="AB179" s="14"/>
      <c r="AC179" s="14"/>
      <c r="AD179" s="14"/>
      <c r="AE179" s="14"/>
      <c r="AF179" s="14"/>
      <c r="AG179" s="14"/>
      <c r="AH179" s="14"/>
      <c r="AI179" s="14"/>
      <c r="AJ179" s="14">
        <v>20</v>
      </c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>
        <v>12</v>
      </c>
      <c r="BJ179" s="14"/>
      <c r="BK179" s="15">
        <f t="shared" si="13"/>
        <v>56</v>
      </c>
    </row>
    <row r="180" spans="1:63" ht="12.75">
      <c r="A180" s="12" t="s">
        <v>332</v>
      </c>
      <c r="B180" s="12" t="s">
        <v>333</v>
      </c>
      <c r="C180" s="13"/>
      <c r="D180" s="13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>
        <v>21</v>
      </c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>
        <v>24</v>
      </c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5">
        <f t="shared" si="13"/>
        <v>45</v>
      </c>
    </row>
    <row r="181" spans="1:63" ht="12.75">
      <c r="A181" s="12" t="s">
        <v>334</v>
      </c>
      <c r="B181" s="12" t="s">
        <v>335</v>
      </c>
      <c r="C181" s="13"/>
      <c r="D181" s="13"/>
      <c r="E181" s="14">
        <v>30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>
        <v>7</v>
      </c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5">
        <f t="shared" si="13"/>
        <v>37</v>
      </c>
    </row>
    <row r="182" spans="1:63" ht="12.75">
      <c r="A182" s="12" t="s">
        <v>336</v>
      </c>
      <c r="B182" s="12" t="s">
        <v>216</v>
      </c>
      <c r="C182" s="13"/>
      <c r="D182" s="13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>
        <v>35</v>
      </c>
      <c r="BF182" s="14"/>
      <c r="BG182" s="14"/>
      <c r="BH182" s="14"/>
      <c r="BI182" s="14"/>
      <c r="BJ182" s="14"/>
      <c r="BK182" s="15">
        <f t="shared" si="13"/>
        <v>35</v>
      </c>
    </row>
    <row r="183" spans="1:63" ht="12.75">
      <c r="A183" s="12" t="s">
        <v>337</v>
      </c>
      <c r="B183" s="12" t="s">
        <v>338</v>
      </c>
      <c r="C183" s="13"/>
      <c r="D183" s="13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>
        <v>17</v>
      </c>
      <c r="AC183" s="14"/>
      <c r="AD183" s="14"/>
      <c r="AE183" s="14">
        <v>7</v>
      </c>
      <c r="AF183" s="14"/>
      <c r="AG183" s="14"/>
      <c r="AH183" s="14"/>
      <c r="AI183" s="14"/>
      <c r="AJ183" s="14"/>
      <c r="AK183" s="14">
        <v>1</v>
      </c>
      <c r="AL183" s="14">
        <v>1</v>
      </c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>
        <v>3</v>
      </c>
      <c r="AX183" s="14">
        <v>3</v>
      </c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5">
        <f t="shared" si="13"/>
        <v>32</v>
      </c>
    </row>
    <row r="184" spans="1:63" ht="12.75">
      <c r="A184" s="12" t="s">
        <v>339</v>
      </c>
      <c r="B184" s="12" t="s">
        <v>216</v>
      </c>
      <c r="C184" s="13"/>
      <c r="D184" s="13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>
        <v>28</v>
      </c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5">
        <f t="shared" si="13"/>
        <v>28</v>
      </c>
    </row>
    <row r="185" spans="1:63" ht="12.75">
      <c r="A185" s="12" t="s">
        <v>340</v>
      </c>
      <c r="B185" s="12" t="s">
        <v>341</v>
      </c>
      <c r="C185" s="13"/>
      <c r="D185" s="13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>
        <v>15</v>
      </c>
      <c r="AD185" s="14">
        <v>13</v>
      </c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5">
        <f t="shared" si="13"/>
        <v>28</v>
      </c>
    </row>
    <row r="186" spans="1:63" ht="12.75">
      <c r="A186" s="12" t="s">
        <v>342</v>
      </c>
      <c r="B186" s="12" t="s">
        <v>328</v>
      </c>
      <c r="C186" s="13"/>
      <c r="D186" s="13">
        <v>16</v>
      </c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>
        <v>10</v>
      </c>
      <c r="BB186" s="14"/>
      <c r="BC186" s="14"/>
      <c r="BD186" s="14"/>
      <c r="BE186" s="14"/>
      <c r="BF186" s="14"/>
      <c r="BG186" s="14"/>
      <c r="BH186" s="14"/>
      <c r="BI186" s="14"/>
      <c r="BJ186" s="14"/>
      <c r="BK186" s="15">
        <f t="shared" si="13"/>
        <v>26</v>
      </c>
    </row>
    <row r="187" spans="1:63" ht="12.75">
      <c r="A187" s="12" t="s">
        <v>343</v>
      </c>
      <c r="B187" s="12" t="s">
        <v>344</v>
      </c>
      <c r="C187" s="13"/>
      <c r="D187" s="13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>
        <v>13</v>
      </c>
      <c r="BH187" s="14">
        <v>11</v>
      </c>
      <c r="BI187" s="14"/>
      <c r="BJ187" s="14"/>
      <c r="BK187" s="15">
        <f t="shared" si="13"/>
        <v>24</v>
      </c>
    </row>
    <row r="188" spans="1:63" ht="12.75">
      <c r="A188" s="12" t="s">
        <v>345</v>
      </c>
      <c r="B188" s="12" t="s">
        <v>346</v>
      </c>
      <c r="C188" s="13"/>
      <c r="D188" s="13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>
        <v>14</v>
      </c>
      <c r="BG188" s="14"/>
      <c r="BH188" s="14"/>
      <c r="BI188" s="14"/>
      <c r="BJ188" s="14"/>
      <c r="BK188" s="15">
        <f t="shared" si="13"/>
        <v>14</v>
      </c>
    </row>
    <row r="189" spans="1:63" ht="12.75">
      <c r="A189" s="12" t="s">
        <v>347</v>
      </c>
      <c r="B189" s="12" t="s">
        <v>348</v>
      </c>
      <c r="C189" s="13"/>
      <c r="D189" s="13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>
        <v>13</v>
      </c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5">
        <f t="shared" si="13"/>
        <v>13</v>
      </c>
    </row>
    <row r="190" spans="1:63" ht="12.75">
      <c r="A190" s="12" t="s">
        <v>349</v>
      </c>
      <c r="B190" s="12" t="s">
        <v>330</v>
      </c>
      <c r="C190" s="13"/>
      <c r="D190" s="13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>
        <v>12</v>
      </c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5">
        <f t="shared" si="13"/>
        <v>12</v>
      </c>
    </row>
    <row r="191" spans="1:63" ht="12.75">
      <c r="A191" s="12" t="s">
        <v>350</v>
      </c>
      <c r="B191" s="12" t="s">
        <v>351</v>
      </c>
      <c r="C191" s="13"/>
      <c r="D191" s="13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>
        <v>11</v>
      </c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5">
        <f t="shared" si="13"/>
        <v>11</v>
      </c>
    </row>
    <row r="192" spans="1:63" ht="12.75">
      <c r="A192" s="12" t="s">
        <v>352</v>
      </c>
      <c r="B192" s="12" t="s">
        <v>353</v>
      </c>
      <c r="C192" s="13"/>
      <c r="D192" s="13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>
        <v>5</v>
      </c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5">
        <f t="shared" si="13"/>
        <v>5</v>
      </c>
    </row>
    <row r="193" spans="1:63" ht="12.75">
      <c r="A193" s="20"/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1"/>
    </row>
  </sheetData>
  <mergeCells count="2">
    <mergeCell ref="A1:B2"/>
    <mergeCell ref="BK1:BK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McFarlane</dc:creator>
  <cp:keywords/>
  <dc:description/>
  <cp:lastModifiedBy>Joy McFarlane</cp:lastModifiedBy>
  <dcterms:created xsi:type="dcterms:W3CDTF">2009-12-01T13:42:45Z</dcterms:created>
  <dcterms:modified xsi:type="dcterms:W3CDTF">2010-01-12T15:34:48Z</dcterms:modified>
  <cp:category/>
  <cp:version/>
  <cp:contentType/>
  <cp:contentStatus/>
</cp:coreProperties>
</file>