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<sst xmlns="http://schemas.openxmlformats.org/spreadsheetml/2006/main" count="400" uniqueCount="349">
  <si>
    <t>BEST OF BREED LEADERBOARD - 2009</t>
  </si>
  <si>
    <t>KENNEL ASSOCIATION</t>
  </si>
  <si>
    <t>LIESBEEK KC</t>
  </si>
  <si>
    <t>DOBERMANN CLUB OF N. TRANSVAAL</t>
  </si>
  <si>
    <t>MERIDIAN ROTTWEILER CLUB</t>
  </si>
  <si>
    <t>VEREENIGING &amp; DISTRICTS KC</t>
  </si>
  <si>
    <t>ROODEPOORT &amp; DISTRICTS KC</t>
  </si>
  <si>
    <t>TRANSVAAL MIDLANDS KC</t>
  </si>
  <si>
    <t>WITWATERSRAND KC</t>
  </si>
  <si>
    <t>UITENHAGE KC</t>
  </si>
  <si>
    <t>WALMER &amp; SUBURBAN KC</t>
  </si>
  <si>
    <t>PORT ELIZABETH KC</t>
  </si>
  <si>
    <t>PRETORIA KC</t>
  </si>
  <si>
    <t>EASTERN DISTRICTS KC</t>
  </si>
  <si>
    <t>NATAL WORK &amp; HERD BREED ASSOC</t>
  </si>
  <si>
    <t>HIGHWAY KC</t>
  </si>
  <si>
    <t>NATAL COAST KC</t>
  </si>
  <si>
    <t>EGOLI NORDIC SPITZ &amp; PRIM BREEDS CLUB</t>
  </si>
  <si>
    <t>NORTHERN TSHWANE KC</t>
  </si>
  <si>
    <t>WESTERN GAUTENG KC</t>
  </si>
  <si>
    <t>QUINERA WORK &amp; HERD BREEDS CLUB</t>
  </si>
  <si>
    <t>EAST LONDON KC</t>
  </si>
  <si>
    <t>PORT REX KC</t>
  </si>
  <si>
    <t>OUTENIQUA KC</t>
  </si>
  <si>
    <t>GEORGE KC</t>
  </si>
  <si>
    <t>WORKING &amp; HERDING BREEDS ASSOC GOLD REEF</t>
  </si>
  <si>
    <t>NEWFOUNDLAND DOG ASSOCIATION</t>
  </si>
  <si>
    <t>SA GREAT DANE ASSOCIATION</t>
  </si>
  <si>
    <t>SIBERIAN HUSKY CLUB OF GAUTENG</t>
  </si>
  <si>
    <t>DOBERMANN CLUB OF NATAL</t>
  </si>
  <si>
    <t>DURBAN AND DISTRICTS KC</t>
  </si>
  <si>
    <t>PIETERMARITZBURG KC</t>
  </si>
  <si>
    <t>JUNIOR KC</t>
  </si>
  <si>
    <t>HOCHLAND DOG CLUB</t>
  </si>
  <si>
    <t>WINDHOEK KC</t>
  </si>
  <si>
    <t>ZULULAND KC</t>
  </si>
  <si>
    <t>NORTHERN NATAL KC</t>
  </si>
  <si>
    <t>GOLDFIELDS KC</t>
  </si>
  <si>
    <t>FCI INTERNATIONAL AFRICA</t>
  </si>
  <si>
    <t>NORTHERN FREE STATE KC</t>
  </si>
  <si>
    <t>BLOEMFONTEIN KC</t>
  </si>
  <si>
    <t>KUSA CHAMPIONSHIP SHOW</t>
  </si>
  <si>
    <t>KUSA NATIONALS</t>
  </si>
  <si>
    <t>KIMBERLEY KC</t>
  </si>
  <si>
    <t>BAAKENS VALLEY WORKING &amp; HERDING BREEDS CLUB</t>
  </si>
  <si>
    <t>QUEENSTOWN KC</t>
  </si>
  <si>
    <t>GRAHAMSTOWN KC</t>
  </si>
  <si>
    <t>HIBISCUS KC</t>
  </si>
  <si>
    <t>MARGATE KC</t>
  </si>
  <si>
    <t>SASOLBURG KC</t>
  </si>
  <si>
    <t>TKC FCI INTERNATIONAL</t>
  </si>
  <si>
    <t>BULLMASTIFF CLUB OF SA</t>
  </si>
  <si>
    <t>TKC KC</t>
  </si>
  <si>
    <t>SA LADIES KENNEL ASSOCIATION</t>
  </si>
  <si>
    <t>BOXER CLUB GOLD REEF</t>
  </si>
  <si>
    <t>BREEDE RIVIER VALLEI KC</t>
  </si>
  <si>
    <t>WESTERN PROVINCE BOXER CLUB</t>
  </si>
  <si>
    <t>CAPE TOWN KC</t>
  </si>
  <si>
    <t>DOBERMANN CLUB OF THE CAPE</t>
  </si>
  <si>
    <t>WORKING &amp; HERDING BREEDS CLUB OF THE CAPE</t>
  </si>
  <si>
    <t>HOTTENTOTS HOLLAND KC</t>
  </si>
  <si>
    <t>WESTERN PROVINCE KC</t>
  </si>
  <si>
    <t>TOTAL</t>
  </si>
  <si>
    <t>WORKING</t>
  </si>
  <si>
    <t>………………………………………………………………………...…...</t>
  </si>
  <si>
    <t>………………………………….</t>
  </si>
  <si>
    <t>ALASKAN MALAMUTE</t>
  </si>
  <si>
    <t>SNO KLASSIC NANUKE KNOWSNOLIMITS</t>
  </si>
  <si>
    <t>MARQUES/NISSEN</t>
  </si>
  <si>
    <t>KASAANS SLEDDIN' TO KALTAG</t>
  </si>
  <si>
    <t>McMAHON / HOWEN</t>
  </si>
  <si>
    <t>ARCTICLUVSA BUCCANEER</t>
  </si>
  <si>
    <t>KRANZ</t>
  </si>
  <si>
    <t>SUBZERO SOBREVIENTE</t>
  </si>
  <si>
    <t>ALBERTS</t>
  </si>
  <si>
    <t>TAMALPAIS QUEST FOR QUINZE</t>
  </si>
  <si>
    <t>JUDNICK</t>
  </si>
  <si>
    <t>ISTARI'S EPIC TAYLE KEROWN OF YAKUTAT</t>
  </si>
  <si>
    <t>BREWER/ MacGREGOR</t>
  </si>
  <si>
    <t>YAKUTAT WINDS O'KULIK</t>
  </si>
  <si>
    <t>BREWER/MacGREGOR</t>
  </si>
  <si>
    <t>AMERICAN AKITA</t>
  </si>
  <si>
    <t>MELODOR GOLDEN BEAR AT MONTALA</t>
  </si>
  <si>
    <t>STREAK</t>
  </si>
  <si>
    <t>MONTALA KAMI-NARI</t>
  </si>
  <si>
    <t>BERNESE MOUNTAIN DOG</t>
  </si>
  <si>
    <t>NELA V T RIJKENSPARK</t>
  </si>
  <si>
    <t>ESTERHUYZEN</t>
  </si>
  <si>
    <t>ZANZEBERN VICTIRU OF TERVERSAL</t>
  </si>
  <si>
    <t>BROWN</t>
  </si>
  <si>
    <t xml:space="preserve">VIKING BEHR V T RIJKENSPARK </t>
  </si>
  <si>
    <t>ANGELL / ESTERHUYZEN</t>
  </si>
  <si>
    <t>ZANZEBERN DOULCE AND GABANA OF TANBRUJET</t>
  </si>
  <si>
    <t>LE ROUX</t>
  </si>
  <si>
    <t>AMY VOM SANDMANNCHENHOF</t>
  </si>
  <si>
    <t>KLIMA</t>
  </si>
  <si>
    <t>BLACK RUSSIAN TERRIER</t>
  </si>
  <si>
    <t xml:space="preserve">BURGLOISENTHAL KITESH OF CHRISRI </t>
  </si>
  <si>
    <t>PIENAAR</t>
  </si>
  <si>
    <t>BURGLOISENTHAL HI LILI OF CHRISRI</t>
  </si>
  <si>
    <t xml:space="preserve">RUS MAKNALIS RADMIR DANYA </t>
  </si>
  <si>
    <t>PIENAAR/OKSANA</t>
  </si>
  <si>
    <t>CHRISRI BELLA MIA OF ALREWAS</t>
  </si>
  <si>
    <t>HARDY</t>
  </si>
  <si>
    <t>IGLOOPAK RUSSIAN QUEST</t>
  </si>
  <si>
    <t>PARTRIDGE</t>
  </si>
  <si>
    <t>BOERBOEL</t>
  </si>
  <si>
    <t>ORPHUS STUMPI-GUMTOM</t>
  </si>
  <si>
    <t>COETZEE</t>
  </si>
  <si>
    <t>ORPHUS HAYLEY</t>
  </si>
  <si>
    <t>AL ASAAD BULIE LE PIONA OF DELATRO</t>
  </si>
  <si>
    <t>VAN RIJSWIJK</t>
  </si>
  <si>
    <t>LA MONTE JADE</t>
  </si>
  <si>
    <t>LUDEKE / WAINWRIGHT</t>
  </si>
  <si>
    <t>VILLA ROUGE BLIKKIES</t>
  </si>
  <si>
    <t>VAN NIEKERK</t>
  </si>
  <si>
    <t>SUNJIKA TUSK</t>
  </si>
  <si>
    <t>TALJAARD</t>
  </si>
  <si>
    <t>GRASLAND GBT MAGIC BON-BON</t>
  </si>
  <si>
    <t>SZTERNAK</t>
  </si>
  <si>
    <t>DORINGBERG PATRYS</t>
  </si>
  <si>
    <t>BOXER</t>
  </si>
  <si>
    <t>GENELTO JOINT VENTURE AT MONTALA</t>
  </si>
  <si>
    <t>JENTAY BARON BEDAZZLER</t>
  </si>
  <si>
    <t>SWART</t>
  </si>
  <si>
    <t>TANYATI XHILARATIION</t>
  </si>
  <si>
    <t>HODGKINSON</t>
  </si>
  <si>
    <t xml:space="preserve">BLACKBERG DARINAS TANYA </t>
  </si>
  <si>
    <t>BLACK</t>
  </si>
  <si>
    <t xml:space="preserve">DAWKENDALE SPELL BOUND </t>
  </si>
  <si>
    <t>HULL</t>
  </si>
  <si>
    <t>THASRITE CHARLIZE</t>
  </si>
  <si>
    <t>ROBERTS</t>
  </si>
  <si>
    <t>MONTALA FORGET ME KNOT OF GENELTO</t>
  </si>
  <si>
    <t>SMITH</t>
  </si>
  <si>
    <t xml:space="preserve">TRETERMAINE MISTER MURPHY </t>
  </si>
  <si>
    <t>WARREN</t>
  </si>
  <si>
    <t>SOUNDHOUSE'S SOLILOQUY AT MONTALA</t>
  </si>
  <si>
    <t>MAROELANI VANILLA ICE</t>
  </si>
  <si>
    <t>FABER</t>
  </si>
  <si>
    <t>TANYATI VAGUELY FAMILIAR</t>
  </si>
  <si>
    <t>RHOSWYN VANILLA SKY OF THASRITE</t>
  </si>
  <si>
    <t>GENELTO'S BIG BLIZZARD</t>
  </si>
  <si>
    <t>BULLMASTIFF</t>
  </si>
  <si>
    <t xml:space="preserve">ADENCROWN JUNUKA DUKE </t>
  </si>
  <si>
    <t>VAN STADEN</t>
  </si>
  <si>
    <t xml:space="preserve">DON AMIGO PASCO FROM BEAUTYBULL </t>
  </si>
  <si>
    <t>ROBINSON</t>
  </si>
  <si>
    <t>ANDMON CHARLY BROWN OF NOLANGENI</t>
  </si>
  <si>
    <t>BOOYSEN</t>
  </si>
  <si>
    <t>ADENCROWN CRESCA HECTOR</t>
  </si>
  <si>
    <t>GAMEWATCH KIA OF CANONBURY</t>
  </si>
  <si>
    <t>SHORTER</t>
  </si>
  <si>
    <t>STARVALLEY WATCHIN WIDGIT</t>
  </si>
  <si>
    <t>HALL</t>
  </si>
  <si>
    <t>ANDMON BLAZING THOR</t>
  </si>
  <si>
    <t>REBELO</t>
  </si>
  <si>
    <t xml:space="preserve">DALILEA ZARA </t>
  </si>
  <si>
    <t>D'ALEBOUT</t>
  </si>
  <si>
    <t>GABRIELLE OF THE BUMBLEBARNS</t>
  </si>
  <si>
    <t>FOUNTAYNHEAD MUSTANG SALLY</t>
  </si>
  <si>
    <t>KUHN</t>
  </si>
  <si>
    <t>ADEN'S NOVAE OF ADENCROWN</t>
  </si>
  <si>
    <t>ADENCROWN CRESRO DIVA</t>
  </si>
  <si>
    <t>CLIFTON</t>
  </si>
  <si>
    <t>CHIZELHURST CHENJELA</t>
  </si>
  <si>
    <t>ROBERTSON</t>
  </si>
  <si>
    <t>STARVALLEY MYSTIQUE</t>
  </si>
  <si>
    <t>LAGRATITUDE HURRICAN</t>
  </si>
  <si>
    <t>HILL</t>
  </si>
  <si>
    <t>ANDMON ELITHULILE</t>
  </si>
  <si>
    <t>VILJOEN</t>
  </si>
  <si>
    <t>DOBERMANN</t>
  </si>
  <si>
    <t>ESCADA EMPIRE VON COBRA AT DONNEHAUS</t>
  </si>
  <si>
    <t>LUCAS/RENCKEN</t>
  </si>
  <si>
    <t>PIERRELUIGI PRINZ VIS ABSOLUTA</t>
  </si>
  <si>
    <t>GRIFFITH</t>
  </si>
  <si>
    <t>VOM ILLERDAM HUGO BOSS AT DONNEHAUS</t>
  </si>
  <si>
    <t>LUCAS</t>
  </si>
  <si>
    <t>KINDLEHAUS BJORK VOM ILLERDAMM</t>
  </si>
  <si>
    <t>TREBBIN</t>
  </si>
  <si>
    <t>ERIA PRO FENDER JAZZ BASS OF BAYNEST</t>
  </si>
  <si>
    <t>BAYNES</t>
  </si>
  <si>
    <t>ERIA PRO CANTO A CAPELLO</t>
  </si>
  <si>
    <t xml:space="preserve">AMAZON PUSSYGALORE OF NUSU </t>
  </si>
  <si>
    <t>DE HAAFF</t>
  </si>
  <si>
    <t>FILIMAMONT GULNAR DONNEHAUS</t>
  </si>
  <si>
    <t>CHALDONNE CHEKPOINTCHARLI</t>
  </si>
  <si>
    <t>CHEVINDALE UNER</t>
  </si>
  <si>
    <t>BLADES</t>
  </si>
  <si>
    <t>FENRIS SING SOLO</t>
  </si>
  <si>
    <t>PIETERS</t>
  </si>
  <si>
    <t>VON WYNJO ZINNIA OF TRUSTDORE</t>
  </si>
  <si>
    <t>MARIKATE HUNTER</t>
  </si>
  <si>
    <t>KNIGHT</t>
  </si>
  <si>
    <t>NUSU SUPER TRAMP</t>
  </si>
  <si>
    <t>VON ILLERDAM HERO HAVANNAH</t>
  </si>
  <si>
    <t>DEYANA BOOTYLICIOUS</t>
  </si>
  <si>
    <t>CLARK</t>
  </si>
  <si>
    <t>BAYNEST JUST JUNO</t>
  </si>
  <si>
    <t>NUSU PORN STAR</t>
  </si>
  <si>
    <t>WANDRAHM NUDIETER</t>
  </si>
  <si>
    <t>MEYER</t>
  </si>
  <si>
    <t>DONNEHAUS PLAYBOY</t>
  </si>
  <si>
    <t xml:space="preserve">TAHI-REME URAGANO AT BELLSTONE </t>
  </si>
  <si>
    <t>REDTENBACHER</t>
  </si>
  <si>
    <t>GERMAN SHEPHERD DOG</t>
  </si>
  <si>
    <t>PARKA VON LEIMON OF SANFRANICA</t>
  </si>
  <si>
    <t>HERSELMAN</t>
  </si>
  <si>
    <t>OSWALD OF KENELM</t>
  </si>
  <si>
    <t>PATEL</t>
  </si>
  <si>
    <t>B'GLAMOUR VON ORPHRUS</t>
  </si>
  <si>
    <t>TIMBA RON OERZONN OF DELATRO</t>
  </si>
  <si>
    <t xml:space="preserve">YHANTO OF KENELM </t>
  </si>
  <si>
    <t>ANNAKELM KERBRUTUS</t>
  </si>
  <si>
    <t>WEATHERILL</t>
  </si>
  <si>
    <t>PHARA OF KENELM</t>
  </si>
  <si>
    <t>COMBRINK</t>
  </si>
  <si>
    <t xml:space="preserve">A-SHEP VON ORPHRUS </t>
  </si>
  <si>
    <t>MAXINE OF DELATRO</t>
  </si>
  <si>
    <t>FREIHERR VOM SILBERSCHATTEN</t>
  </si>
  <si>
    <t>LAY</t>
  </si>
  <si>
    <t>ISCHKA OF DELATRO</t>
  </si>
  <si>
    <t>UNO OF JENESIS</t>
  </si>
  <si>
    <t>TAYLOR</t>
  </si>
  <si>
    <t>GIANT SCHNAUZER</t>
  </si>
  <si>
    <t>NELLIS FANDANGO</t>
  </si>
  <si>
    <t>KOPIENAK</t>
  </si>
  <si>
    <t>SHELTON FANDANGO OF BLAQWYND</t>
  </si>
  <si>
    <t>WATSON</t>
  </si>
  <si>
    <t>GINATA GIANELLA VON DER THELERSAUCE</t>
  </si>
  <si>
    <t>SHELVER</t>
  </si>
  <si>
    <t>GREAT DANE</t>
  </si>
  <si>
    <t>FAIRMOOR'S ALIAS MR FINDLAY</t>
  </si>
  <si>
    <t>BECKMANN / FOXWELL</t>
  </si>
  <si>
    <t>EDENDANES FERRIS WHEEL</t>
  </si>
  <si>
    <t>HEGGIE</t>
  </si>
  <si>
    <t>AULDMOOR'S A CORNISH LASS AT FAIRMOOR</t>
  </si>
  <si>
    <t>BECKMAN/FOXWELL</t>
  </si>
  <si>
    <t xml:space="preserve">FAIRMOORS COUNT FABIO </t>
  </si>
  <si>
    <t>BECKMANN</t>
  </si>
  <si>
    <t xml:space="preserve">VAVAVOOM THE HUSTLER OF MERVYNDANE </t>
  </si>
  <si>
    <t>LABUSHANE</t>
  </si>
  <si>
    <t>DEHAVILAND PAIGES OF GOLD</t>
  </si>
  <si>
    <t>SAXONY HIGH LAN DER</t>
  </si>
  <si>
    <t>McKAY</t>
  </si>
  <si>
    <t>AQUILA FANFARE</t>
  </si>
  <si>
    <t>McILRATH</t>
  </si>
  <si>
    <t>MERVYNDANE JENIMILES</t>
  </si>
  <si>
    <t>DOYLE</t>
  </si>
  <si>
    <t>ROSHANDA CHANCELOR OF KALEVALA</t>
  </si>
  <si>
    <t>KENNEDY</t>
  </si>
  <si>
    <t>ANVIN JUST IO</t>
  </si>
  <si>
    <t>MARITZ</t>
  </si>
  <si>
    <t>GAYPAUL ZORO MR SMART</t>
  </si>
  <si>
    <t>BRITS</t>
  </si>
  <si>
    <t>SAXONY EDITOR IN CHIEF</t>
  </si>
  <si>
    <t>LEONBERGER</t>
  </si>
  <si>
    <t>SENTINEL OF HOUTBAY</t>
  </si>
  <si>
    <t>VERMEULEN</t>
  </si>
  <si>
    <t>NEWFOUNDLAND</t>
  </si>
  <si>
    <t>DRACOLND FALKOR OF DURAMTI</t>
  </si>
  <si>
    <t>BOESSENKOOL</t>
  </si>
  <si>
    <t xml:space="preserve">DURAMTI BODACIOUS BABE </t>
  </si>
  <si>
    <t>DURAMTI GALLAGHER</t>
  </si>
  <si>
    <t xml:space="preserve">DURAMTI HAVANA </t>
  </si>
  <si>
    <t>MILEOAK MYSTIQUE OF DRACOLND</t>
  </si>
  <si>
    <t>CASIZZI</t>
  </si>
  <si>
    <t>CHARMANTE LAVANA</t>
  </si>
  <si>
    <t>HATTINGH</t>
  </si>
  <si>
    <t>PENDRAGON TIARA AT MISTY ISLE</t>
  </si>
  <si>
    <t>WILKINS/ VISSER</t>
  </si>
  <si>
    <t xml:space="preserve">JOBEARS ISIDORA </t>
  </si>
  <si>
    <t>HAYWARD</t>
  </si>
  <si>
    <t>PYRENEAN MOUNTAIN DOG</t>
  </si>
  <si>
    <t>GALLIAGH PONTACQ OF BRIGANDORRA</t>
  </si>
  <si>
    <t>BUCHANAN-LEE</t>
  </si>
  <si>
    <t>BRIGANDORRA AGILMENTE</t>
  </si>
  <si>
    <t>AMIGOUELA DE NEOUVIELLE</t>
  </si>
  <si>
    <t>DU CHATEAU COMET OF DEPOMOBALI</t>
  </si>
  <si>
    <t>WILSON</t>
  </si>
  <si>
    <t>ROTTWEILER</t>
  </si>
  <si>
    <t>MIPRET DUUK SECOND OF VONGERSHAN</t>
  </si>
  <si>
    <t>SMIT</t>
  </si>
  <si>
    <t xml:space="preserve">VILLATE JOSH </t>
  </si>
  <si>
    <t>VARELA</t>
  </si>
  <si>
    <t>VILLATE KENZO</t>
  </si>
  <si>
    <t>JARDINE</t>
  </si>
  <si>
    <t>ROTTLERHOF URINA</t>
  </si>
  <si>
    <t>ESTERHUIZEN</t>
  </si>
  <si>
    <t>KIMSHOAZ BENZ OF ZARROSE</t>
  </si>
  <si>
    <t>CRONJE</t>
  </si>
  <si>
    <t>VONGERSHAN ARRAGON</t>
  </si>
  <si>
    <t>CARTER</t>
  </si>
  <si>
    <t>VONGEORGIO CALEB</t>
  </si>
  <si>
    <t>GURAH</t>
  </si>
  <si>
    <t>SAINT BERNARD</t>
  </si>
  <si>
    <t>VON GISERO SPIKE</t>
  </si>
  <si>
    <t>VAN DER WATT</t>
  </si>
  <si>
    <t>VON GISERO PEBBLES</t>
  </si>
  <si>
    <t>VON GISERO YOGI</t>
  </si>
  <si>
    <t>VON GISERO SCOOBY</t>
  </si>
  <si>
    <t>BAYNEST COUNTESSROSEBUD</t>
  </si>
  <si>
    <t>VON TAYBARROC ODENE</t>
  </si>
  <si>
    <t>FLAVELL</t>
  </si>
  <si>
    <t>CASADAW ARCHILES OF YOUNGSTEAD</t>
  </si>
  <si>
    <t>YOUNG</t>
  </si>
  <si>
    <t>SCHNAUZER</t>
  </si>
  <si>
    <t>AVE CONCORDE TUM BALALAYKA</t>
  </si>
  <si>
    <t>MOLLERHAUS NORDIC SERENADE</t>
  </si>
  <si>
    <t>ZOPES</t>
  </si>
  <si>
    <t>SIBERIAN HUSKY</t>
  </si>
  <si>
    <t>FOXFIRE HIGH VOLTAGE</t>
  </si>
  <si>
    <t>BATTEY</t>
  </si>
  <si>
    <t>WOLVEREEN GUMMI BEAR</t>
  </si>
  <si>
    <t>FOGGITT</t>
  </si>
  <si>
    <t xml:space="preserve">TRILLIUM BLUE'S MANTA RAY AT NEBRASCKA </t>
  </si>
  <si>
    <t>BURNARD</t>
  </si>
  <si>
    <t>FOXFIRE SMOKE 'EM</t>
  </si>
  <si>
    <t>ANDERSON/DEAVALL</t>
  </si>
  <si>
    <t>WOLVEREEN BEAR NECESSATYS</t>
  </si>
  <si>
    <t>SNOWDRIFT'S KRISTARIKEEPSKE</t>
  </si>
  <si>
    <t>VAN DER MERWE</t>
  </si>
  <si>
    <t>FOXFIRE CHARLIE'S ANGEL</t>
  </si>
  <si>
    <t>BEDARRA ACQUIRE THE FIRE</t>
  </si>
  <si>
    <t>FROSTEESKY NEO</t>
  </si>
  <si>
    <t>NORVAL</t>
  </si>
  <si>
    <t>WOLVEREEN SHE-BEAR</t>
  </si>
  <si>
    <t>FOXFIRE DRESSED TO KILL</t>
  </si>
  <si>
    <t>ANDERSON/BATTEY</t>
  </si>
  <si>
    <t>GLORYLIGHT FLINT OF FROSTEESKY</t>
  </si>
  <si>
    <t>NORVAL / DU PLESSIS</t>
  </si>
  <si>
    <t>NEBRASCKA PAPA RAYS SHERI</t>
  </si>
  <si>
    <t>FOXFIRE PARDON ME BOYS</t>
  </si>
  <si>
    <t>DEAVALL</t>
  </si>
  <si>
    <t>KAMCHATKA SUPERSTAR</t>
  </si>
  <si>
    <t>JOUBERT</t>
  </si>
  <si>
    <t>FOXFIRE TOUCH OF FROST</t>
  </si>
  <si>
    <t xml:space="preserve">KAMCHATKA SUPERNATURAL </t>
  </si>
  <si>
    <t>VAN BROEMSEN</t>
  </si>
  <si>
    <t>FOXFIRE RED HOT RUM</t>
  </si>
  <si>
    <t>DENALIBELAY'S NRTHPOLE R BEAR</t>
  </si>
  <si>
    <t>MELVILL</t>
  </si>
  <si>
    <t>KAMCHATKA FORMULA WON</t>
  </si>
  <si>
    <t>NEBRASCKA TATE'S REIGN</t>
  </si>
  <si>
    <t>FOXFIRE ACE VENTURE</t>
  </si>
  <si>
    <t xml:space="preserve"> VAN ZYL / DEAVALL</t>
  </si>
  <si>
    <t>FOXFIRE DESERT STORM</t>
  </si>
  <si>
    <t>VAN ZYL/DEAVALL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</si>
</sst>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  <col min="2" max="2" width="22.28125" style="0" bestFit="1" customWidth="1"/>
    <col min="3" max="64" width="3.28125" style="0" customWidth="1"/>
  </cols>
  <sheetData>
    <row r="1" spans="1:64" ht="230.25">
      <c r="A1" s="18" t="s">
        <v>0</v>
      </c>
      <c r="B1" s="19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20" t="s">
        <v>62</v>
      </c>
    </row>
    <row r="2" spans="1:64" ht="33.75">
      <c r="A2" s="19"/>
      <c r="B2" s="19"/>
      <c r="C2" s="2">
        <v>39900</v>
      </c>
      <c r="D2" s="2">
        <v>39816</v>
      </c>
      <c r="E2" s="2">
        <v>40028</v>
      </c>
      <c r="F2" s="2">
        <v>39886</v>
      </c>
      <c r="G2" s="2">
        <v>39893</v>
      </c>
      <c r="H2" s="2">
        <v>39894</v>
      </c>
      <c r="I2" s="2">
        <v>39900</v>
      </c>
      <c r="J2" s="2">
        <v>39901</v>
      </c>
      <c r="K2" s="2">
        <v>39906</v>
      </c>
      <c r="L2" s="2">
        <v>39907</v>
      </c>
      <c r="M2" s="2">
        <v>39908</v>
      </c>
      <c r="N2" s="2">
        <v>39928</v>
      </c>
      <c r="O2" s="2">
        <v>39929</v>
      </c>
      <c r="P2" s="2">
        <v>39934</v>
      </c>
      <c r="Q2" s="2">
        <v>39935</v>
      </c>
      <c r="R2" s="2">
        <v>39936</v>
      </c>
      <c r="S2" s="2">
        <v>39943</v>
      </c>
      <c r="T2" s="2">
        <v>39949</v>
      </c>
      <c r="U2" s="2">
        <v>39950</v>
      </c>
      <c r="V2" s="2">
        <v>39956</v>
      </c>
      <c r="W2" s="2">
        <v>39956</v>
      </c>
      <c r="X2" s="2">
        <v>39957</v>
      </c>
      <c r="Y2" s="2">
        <v>39977</v>
      </c>
      <c r="Z2" s="2">
        <v>39978</v>
      </c>
      <c r="AA2" s="2">
        <v>39984</v>
      </c>
      <c r="AB2" s="2">
        <v>39985</v>
      </c>
      <c r="AC2" s="2">
        <v>39985</v>
      </c>
      <c r="AD2" s="2">
        <v>39985</v>
      </c>
      <c r="AE2" s="2">
        <v>39998</v>
      </c>
      <c r="AF2" s="2">
        <v>39998</v>
      </c>
      <c r="AG2" s="2">
        <v>39999</v>
      </c>
      <c r="AH2" s="2">
        <v>40005</v>
      </c>
      <c r="AI2" s="2">
        <v>40019</v>
      </c>
      <c r="AJ2" s="2">
        <v>40019</v>
      </c>
      <c r="AK2" s="2">
        <v>40026</v>
      </c>
      <c r="AL2" s="2">
        <v>40027</v>
      </c>
      <c r="AM2" s="2">
        <v>40047</v>
      </c>
      <c r="AN2" s="2">
        <v>40048</v>
      </c>
      <c r="AO2" s="2">
        <v>40052</v>
      </c>
      <c r="AP2" s="2">
        <v>40053</v>
      </c>
      <c r="AQ2" s="2">
        <v>40054</v>
      </c>
      <c r="AR2" s="2">
        <v>40054</v>
      </c>
      <c r="AS2" s="2">
        <v>40055</v>
      </c>
      <c r="AT2" s="2">
        <v>40061</v>
      </c>
      <c r="AU2" s="2">
        <v>40061</v>
      </c>
      <c r="AV2" s="2">
        <v>40062</v>
      </c>
      <c r="AW2" s="2">
        <v>40082</v>
      </c>
      <c r="AX2" s="2">
        <v>40083</v>
      </c>
      <c r="AY2" s="2">
        <v>40089</v>
      </c>
      <c r="AZ2" s="2">
        <v>9</v>
      </c>
      <c r="BA2" s="2">
        <v>40095</v>
      </c>
      <c r="BB2" s="2">
        <v>40096</v>
      </c>
      <c r="BC2" s="2">
        <v>40097</v>
      </c>
      <c r="BD2" s="2">
        <v>40097</v>
      </c>
      <c r="BE2" s="2">
        <v>40103</v>
      </c>
      <c r="BF2" s="2">
        <v>40103</v>
      </c>
      <c r="BG2" s="2">
        <v>40104</v>
      </c>
      <c r="BH2" s="2">
        <v>40104</v>
      </c>
      <c r="BI2" s="2">
        <v>40109</v>
      </c>
      <c r="BJ2" s="2">
        <v>40110</v>
      </c>
      <c r="BK2" s="2">
        <v>40111</v>
      </c>
      <c r="BL2" s="21"/>
    </row>
    <row r="3" spans="1:64" ht="18">
      <c r="A3" s="3" t="s">
        <v>63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21"/>
    </row>
    <row r="4" spans="1:64" ht="12.75">
      <c r="A4" s="7" t="s">
        <v>64</v>
      </c>
      <c r="B4" s="7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21"/>
    </row>
    <row r="5" spans="1:64" ht="12.75">
      <c r="A5" s="8" t="s">
        <v>66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1"/>
    </row>
    <row r="6" spans="1:64" ht="12.75">
      <c r="A6" s="12" t="s">
        <v>67</v>
      </c>
      <c r="B6" s="12" t="s">
        <v>68</v>
      </c>
      <c r="C6" s="13">
        <v>1</v>
      </c>
      <c r="D6" s="13">
        <v>1</v>
      </c>
      <c r="E6" s="13"/>
      <c r="F6" s="13"/>
      <c r="G6" s="13"/>
      <c r="H6" s="13"/>
      <c r="I6" s="13"/>
      <c r="J6" s="13"/>
      <c r="K6" s="13">
        <v>4</v>
      </c>
      <c r="L6" s="13">
        <v>5</v>
      </c>
      <c r="M6" s="13">
        <v>5</v>
      </c>
      <c r="N6" s="13"/>
      <c r="O6" s="13"/>
      <c r="P6" s="13"/>
      <c r="Q6" s="13"/>
      <c r="R6" s="13"/>
      <c r="S6" s="13"/>
      <c r="T6" s="13"/>
      <c r="U6" s="13"/>
      <c r="V6" s="13">
        <v>2</v>
      </c>
      <c r="W6" s="13">
        <v>2</v>
      </c>
      <c r="X6" s="13">
        <v>2</v>
      </c>
      <c r="Y6" s="13">
        <v>1</v>
      </c>
      <c r="Z6" s="13">
        <v>1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>
        <v>5</v>
      </c>
      <c r="AP6" s="13">
        <v>5</v>
      </c>
      <c r="AQ6" s="13">
        <v>5</v>
      </c>
      <c r="AR6" s="13"/>
      <c r="AS6" s="13">
        <v>5</v>
      </c>
      <c r="AT6" s="13">
        <v>6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>
        <v>1</v>
      </c>
      <c r="BF6" s="13"/>
      <c r="BG6" s="13">
        <v>1</v>
      </c>
      <c r="BH6" s="13"/>
      <c r="BI6" s="13">
        <v>1</v>
      </c>
      <c r="BJ6" s="13">
        <v>1</v>
      </c>
      <c r="BK6" s="13">
        <v>1</v>
      </c>
      <c r="BL6" s="14">
        <f aca="true" t="shared" si="0" ref="BL6:BL12">SUM(C6:BK6)</f>
        <v>55</v>
      </c>
    </row>
    <row r="7" spans="1:64" ht="12.75">
      <c r="A7" s="12" t="s">
        <v>69</v>
      </c>
      <c r="B7" s="12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5</v>
      </c>
      <c r="AB7" s="13"/>
      <c r="AC7" s="13"/>
      <c r="AD7" s="13"/>
      <c r="AE7" s="13"/>
      <c r="AF7" s="13">
        <v>3</v>
      </c>
      <c r="AG7" s="13"/>
      <c r="AH7" s="13">
        <v>4</v>
      </c>
      <c r="AI7" s="13"/>
      <c r="AJ7" s="13"/>
      <c r="AK7" s="13"/>
      <c r="AL7" s="13"/>
      <c r="AM7" s="13">
        <v>5</v>
      </c>
      <c r="AN7" s="13"/>
      <c r="AO7" s="13"/>
      <c r="AP7" s="13"/>
      <c r="AQ7" s="13"/>
      <c r="AR7" s="13"/>
      <c r="AS7" s="13"/>
      <c r="AT7" s="13"/>
      <c r="AU7" s="13">
        <v>6</v>
      </c>
      <c r="AV7" s="13">
        <v>6</v>
      </c>
      <c r="AW7" s="13">
        <v>5</v>
      </c>
      <c r="AX7" s="13">
        <v>5</v>
      </c>
      <c r="AY7" s="13"/>
      <c r="AZ7" s="13"/>
      <c r="BA7" s="13"/>
      <c r="BB7" s="13">
        <v>10</v>
      </c>
      <c r="BC7" s="13"/>
      <c r="BD7" s="13"/>
      <c r="BE7" s="13"/>
      <c r="BF7" s="13"/>
      <c r="BG7" s="13"/>
      <c r="BH7" s="13"/>
      <c r="BI7" s="13"/>
      <c r="BJ7" s="13"/>
      <c r="BK7" s="13"/>
      <c r="BL7" s="14">
        <f t="shared" si="0"/>
        <v>49</v>
      </c>
    </row>
    <row r="8" spans="1:64" ht="12.75">
      <c r="A8" s="12" t="s">
        <v>71</v>
      </c>
      <c r="B8" s="12" t="s">
        <v>72</v>
      </c>
      <c r="C8" s="13"/>
      <c r="D8" s="13"/>
      <c r="E8" s="13"/>
      <c r="F8" s="13"/>
      <c r="G8" s="13">
        <v>3</v>
      </c>
      <c r="H8" s="13">
        <v>4</v>
      </c>
      <c r="I8" s="13">
        <v>6</v>
      </c>
      <c r="J8" s="13">
        <v>6</v>
      </c>
      <c r="K8" s="13"/>
      <c r="L8" s="13"/>
      <c r="M8" s="13"/>
      <c r="N8" s="13">
        <v>6</v>
      </c>
      <c r="O8" s="13"/>
      <c r="P8" s="13"/>
      <c r="Q8" s="13"/>
      <c r="R8" s="13"/>
      <c r="S8" s="13">
        <v>4</v>
      </c>
      <c r="T8" s="13">
        <v>5</v>
      </c>
      <c r="U8" s="13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>
        <v>4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4">
        <f t="shared" si="0"/>
        <v>43</v>
      </c>
    </row>
    <row r="9" spans="1:64" ht="12.75">
      <c r="A9" s="12" t="s">
        <v>73</v>
      </c>
      <c r="B9" s="12" t="s">
        <v>74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4</v>
      </c>
      <c r="Q9" s="13">
        <v>4</v>
      </c>
      <c r="R9" s="13">
        <v>4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4">
        <f t="shared" si="0"/>
        <v>12</v>
      </c>
    </row>
    <row r="10" spans="1:64" ht="12.75">
      <c r="A10" s="12" t="s">
        <v>75</v>
      </c>
      <c r="B10" s="12" t="s">
        <v>76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>
        <v>2</v>
      </c>
      <c r="AZ10" s="13"/>
      <c r="BA10" s="13"/>
      <c r="BB10" s="13"/>
      <c r="BC10" s="13">
        <v>10</v>
      </c>
      <c r="BD10" s="13"/>
      <c r="BE10" s="13"/>
      <c r="BF10" s="13"/>
      <c r="BG10" s="13"/>
      <c r="BH10" s="13"/>
      <c r="BI10" s="13"/>
      <c r="BJ10" s="13"/>
      <c r="BK10" s="13"/>
      <c r="BL10" s="14">
        <f t="shared" si="0"/>
        <v>12</v>
      </c>
    </row>
    <row r="11" spans="1:64" ht="12.75">
      <c r="A11" s="12" t="s">
        <v>77</v>
      </c>
      <c r="B11" s="12" t="s">
        <v>78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6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">
        <f t="shared" si="0"/>
        <v>6</v>
      </c>
    </row>
    <row r="12" spans="1:64" ht="12.75">
      <c r="A12" s="12" t="s">
        <v>79</v>
      </c>
      <c r="B12" s="12" t="s">
        <v>80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>
        <v>3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4">
        <f t="shared" si="0"/>
        <v>3</v>
      </c>
    </row>
    <row r="13" spans="1:64" ht="12.75">
      <c r="A13" s="15" t="s">
        <v>81</v>
      </c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</row>
    <row r="14" spans="1:64" ht="12.75">
      <c r="A14" s="12" t="s">
        <v>82</v>
      </c>
      <c r="B14" s="12" t="s">
        <v>83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>
        <v>1</v>
      </c>
      <c r="Q14" s="13">
        <v>1</v>
      </c>
      <c r="R14" s="13">
        <v>1</v>
      </c>
      <c r="S14" s="13">
        <v>3</v>
      </c>
      <c r="T14" s="13"/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/>
      <c r="AC14" s="13"/>
      <c r="AD14" s="13"/>
      <c r="AE14" s="13"/>
      <c r="AF14" s="13">
        <v>1</v>
      </c>
      <c r="AG14" s="13">
        <v>1</v>
      </c>
      <c r="AH14" s="13">
        <v>1</v>
      </c>
      <c r="AI14" s="13"/>
      <c r="AJ14" s="13"/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13">
        <v>1</v>
      </c>
      <c r="AR14" s="13">
        <v>1</v>
      </c>
      <c r="AS14" s="13">
        <v>1</v>
      </c>
      <c r="AT14" s="13"/>
      <c r="AU14" s="13"/>
      <c r="AV14" s="13"/>
      <c r="AW14" s="13">
        <v>1</v>
      </c>
      <c r="AX14" s="13">
        <v>1</v>
      </c>
      <c r="AY14" s="13">
        <v>1</v>
      </c>
      <c r="AZ14" s="13"/>
      <c r="BA14" s="13"/>
      <c r="BB14" s="13">
        <v>1</v>
      </c>
      <c r="BC14" s="13">
        <v>1</v>
      </c>
      <c r="BD14" s="13"/>
      <c r="BE14" s="13">
        <v>1</v>
      </c>
      <c r="BF14" s="13"/>
      <c r="BG14" s="13">
        <v>1</v>
      </c>
      <c r="BH14" s="13"/>
      <c r="BI14" s="13">
        <v>1</v>
      </c>
      <c r="BJ14" s="13">
        <v>1</v>
      </c>
      <c r="BK14" s="13">
        <v>1</v>
      </c>
      <c r="BL14" s="14">
        <f>SUM(C14:BK14)</f>
        <v>36</v>
      </c>
    </row>
    <row r="15" spans="1:64" ht="12.75">
      <c r="A15" s="12" t="s">
        <v>84</v>
      </c>
      <c r="B15" s="12" t="s">
        <v>83</v>
      </c>
      <c r="C15" s="13">
        <v>1</v>
      </c>
      <c r="D15" s="13"/>
      <c r="E15" s="13"/>
      <c r="F15" s="13"/>
      <c r="G15" s="13">
        <v>1</v>
      </c>
      <c r="H15" s="13">
        <v>1</v>
      </c>
      <c r="I15" s="13">
        <v>1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4">
        <f>SUM(C15:BK15)</f>
        <v>5</v>
      </c>
    </row>
    <row r="16" spans="1:64" ht="12.75">
      <c r="A16" s="8" t="s">
        <v>85</v>
      </c>
      <c r="B16" s="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1"/>
    </row>
    <row r="17" spans="1:64" ht="12.75">
      <c r="A17" s="12" t="s">
        <v>86</v>
      </c>
      <c r="B17" s="12" t="s">
        <v>87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1</v>
      </c>
      <c r="AU17" s="13">
        <v>1</v>
      </c>
      <c r="AV17" s="13">
        <v>1</v>
      </c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4">
        <f>SUM(C17:BK17)</f>
        <v>5</v>
      </c>
    </row>
    <row r="18" spans="1:64" ht="12.75">
      <c r="A18" s="12" t="s">
        <v>88</v>
      </c>
      <c r="B18" s="12" t="s">
        <v>89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>
        <v>1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>
        <v>1</v>
      </c>
      <c r="BA18" s="13"/>
      <c r="BB18" s="13"/>
      <c r="BC18" s="13">
        <v>3</v>
      </c>
      <c r="BD18" s="13"/>
      <c r="BE18" s="13"/>
      <c r="BF18" s="13"/>
      <c r="BG18" s="13"/>
      <c r="BH18" s="13"/>
      <c r="BI18" s="13"/>
      <c r="BJ18" s="13"/>
      <c r="BK18" s="13"/>
      <c r="BL18" s="14">
        <f>SUM(C18:BK18)</f>
        <v>5</v>
      </c>
    </row>
    <row r="19" spans="1:64" ht="12.75">
      <c r="A19" s="12" t="s">
        <v>90</v>
      </c>
      <c r="B19" s="12" t="s">
        <v>91</v>
      </c>
      <c r="C19" s="13"/>
      <c r="D19" s="13"/>
      <c r="E19" s="13"/>
      <c r="F19" s="13"/>
      <c r="G19" s="13"/>
      <c r="H19" s="13"/>
      <c r="I19" s="13"/>
      <c r="J19" s="13"/>
      <c r="K19" s="13">
        <v>2</v>
      </c>
      <c r="L19" s="13"/>
      <c r="M19" s="13">
        <v>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>
        <f>SUM(C19:BK19)</f>
        <v>4</v>
      </c>
    </row>
    <row r="20" spans="1:64" ht="12.75">
      <c r="A20" s="12" t="s">
        <v>92</v>
      </c>
      <c r="B20" s="12" t="s">
        <v>93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v>1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>
        <v>2</v>
      </c>
      <c r="BC20" s="13"/>
      <c r="BD20" s="13"/>
      <c r="BE20" s="13"/>
      <c r="BF20" s="13"/>
      <c r="BG20" s="13"/>
      <c r="BH20" s="13"/>
      <c r="BI20" s="13"/>
      <c r="BJ20" s="13"/>
      <c r="BK20" s="13"/>
      <c r="BL20" s="14">
        <f>SUM(C20:BK20)</f>
        <v>3</v>
      </c>
    </row>
    <row r="21" spans="1:64" ht="12.75">
      <c r="A21" s="12" t="s">
        <v>94</v>
      </c>
      <c r="B21" s="12" t="s">
        <v>95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>
        <v>1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>
        <f>SUM(C21:BK21)</f>
        <v>2</v>
      </c>
    </row>
    <row r="22" spans="1:64" ht="12.75">
      <c r="A22" s="8" t="s">
        <v>96</v>
      </c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1:64" ht="12.75">
      <c r="A23" s="12" t="s">
        <v>97</v>
      </c>
      <c r="B23" s="12" t="s">
        <v>98</v>
      </c>
      <c r="C23" s="13">
        <v>2</v>
      </c>
      <c r="D23" s="13">
        <v>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v>3</v>
      </c>
      <c r="Z23" s="13">
        <v>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4">
        <f>SUM(C23:BK23)</f>
        <v>10</v>
      </c>
    </row>
    <row r="24" spans="1:64" ht="12.75">
      <c r="A24" s="12" t="s">
        <v>99</v>
      </c>
      <c r="B24" s="12" t="s">
        <v>98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>
        <v>2</v>
      </c>
      <c r="AP24" s="13">
        <v>2</v>
      </c>
      <c r="AQ24" s="13">
        <v>2</v>
      </c>
      <c r="AR24" s="13"/>
      <c r="AS24" s="13"/>
      <c r="AT24" s="13">
        <v>1</v>
      </c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4">
        <f>SUM(C24:BK24)</f>
        <v>7</v>
      </c>
    </row>
    <row r="25" spans="1:64" ht="12.75">
      <c r="A25" s="12" t="s">
        <v>100</v>
      </c>
      <c r="B25" s="12" t="s">
        <v>101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2</v>
      </c>
      <c r="AN25" s="13"/>
      <c r="AO25" s="13"/>
      <c r="AP25" s="13"/>
      <c r="AQ25" s="13"/>
      <c r="AR25" s="13"/>
      <c r="AS25" s="13">
        <v>2</v>
      </c>
      <c r="AT25" s="13"/>
      <c r="AU25" s="13">
        <v>1</v>
      </c>
      <c r="AV25" s="13">
        <v>1</v>
      </c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>
        <f>SUM(C25:BK25)</f>
        <v>6</v>
      </c>
    </row>
    <row r="26" spans="1:64" ht="12.75">
      <c r="A26" s="12" t="s">
        <v>102</v>
      </c>
      <c r="B26" s="12" t="s">
        <v>103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>
        <v>1</v>
      </c>
      <c r="BF26" s="13"/>
      <c r="BG26" s="13">
        <v>1</v>
      </c>
      <c r="BH26" s="13"/>
      <c r="BI26" s="13">
        <v>1</v>
      </c>
      <c r="BJ26" s="13">
        <v>1</v>
      </c>
      <c r="BK26" s="13">
        <v>1</v>
      </c>
      <c r="BL26" s="14">
        <f>SUM(C26:BK26)</f>
        <v>5</v>
      </c>
    </row>
    <row r="27" spans="1:64" ht="12.75">
      <c r="A27" s="12" t="s">
        <v>104</v>
      </c>
      <c r="B27" s="12" t="s">
        <v>105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1</v>
      </c>
      <c r="V27" s="13"/>
      <c r="W27" s="13"/>
      <c r="X27" s="13"/>
      <c r="Y27" s="13"/>
      <c r="Z27" s="13"/>
      <c r="AA27" s="13">
        <v>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>
        <v>1</v>
      </c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>
        <v>1</v>
      </c>
      <c r="BA27" s="13"/>
      <c r="BB27" s="13">
        <v>1</v>
      </c>
      <c r="BC27" s="13"/>
      <c r="BD27" s="13"/>
      <c r="BE27" s="13"/>
      <c r="BF27" s="13"/>
      <c r="BG27" s="13"/>
      <c r="BH27" s="13"/>
      <c r="BI27" s="13"/>
      <c r="BJ27" s="13"/>
      <c r="BK27" s="13"/>
      <c r="BL27" s="14">
        <f>SUM(C27:BK27)</f>
        <v>5</v>
      </c>
    </row>
    <row r="28" spans="1:64" ht="12.75">
      <c r="A28" s="8" t="s">
        <v>106</v>
      </c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1"/>
    </row>
    <row r="29" spans="1:64" ht="12.75">
      <c r="A29" s="12" t="s">
        <v>107</v>
      </c>
      <c r="B29" s="12" t="s">
        <v>108</v>
      </c>
      <c r="C29" s="13"/>
      <c r="D29" s="13"/>
      <c r="E29" s="13"/>
      <c r="F29" s="13"/>
      <c r="G29" s="13"/>
      <c r="H29" s="13">
        <v>3</v>
      </c>
      <c r="I29" s="13">
        <v>3</v>
      </c>
      <c r="J29" s="13">
        <v>4</v>
      </c>
      <c r="K29" s="13"/>
      <c r="L29" s="13"/>
      <c r="M29" s="13"/>
      <c r="N29" s="13">
        <v>2</v>
      </c>
      <c r="O29" s="13">
        <v>2</v>
      </c>
      <c r="P29" s="13"/>
      <c r="Q29" s="13"/>
      <c r="R29" s="13"/>
      <c r="S29" s="13"/>
      <c r="T29" s="13">
        <v>3</v>
      </c>
      <c r="U29" s="13">
        <v>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3</v>
      </c>
      <c r="AI29" s="13"/>
      <c r="AJ29" s="13"/>
      <c r="AK29" s="13"/>
      <c r="AL29" s="13"/>
      <c r="AM29" s="13"/>
      <c r="AN29" s="13">
        <v>2</v>
      </c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4">
        <f aca="true" t="shared" si="1" ref="BL29:BL37">SUM(C29:BK29)</f>
        <v>25</v>
      </c>
    </row>
    <row r="30" spans="1:64" ht="12.75">
      <c r="A30" s="12" t="s">
        <v>109</v>
      </c>
      <c r="B30" s="12" t="s">
        <v>108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3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>
        <v>2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>
        <v>1</v>
      </c>
      <c r="BC30" s="13">
        <v>2</v>
      </c>
      <c r="BD30" s="13"/>
      <c r="BE30" s="13"/>
      <c r="BF30" s="13"/>
      <c r="BG30" s="13"/>
      <c r="BH30" s="13"/>
      <c r="BI30" s="13"/>
      <c r="BJ30" s="13"/>
      <c r="BK30" s="13"/>
      <c r="BL30" s="14">
        <f t="shared" si="1"/>
        <v>8</v>
      </c>
    </row>
    <row r="31" spans="1:64" ht="12.75">
      <c r="A31" s="12" t="s">
        <v>110</v>
      </c>
      <c r="B31" s="12" t="s">
        <v>111</v>
      </c>
      <c r="C31" s="13"/>
      <c r="D31" s="13"/>
      <c r="E31" s="13"/>
      <c r="F31" s="13"/>
      <c r="G31" s="13"/>
      <c r="H31" s="13"/>
      <c r="I31" s="13"/>
      <c r="J31" s="13"/>
      <c r="K31" s="13">
        <v>2</v>
      </c>
      <c r="L31" s="13">
        <v>2</v>
      </c>
      <c r="M31" s="13">
        <v>2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>
        <v>1</v>
      </c>
      <c r="BH31" s="13"/>
      <c r="BI31" s="13"/>
      <c r="BJ31" s="13"/>
      <c r="BK31" s="13"/>
      <c r="BL31" s="14">
        <f t="shared" si="1"/>
        <v>7</v>
      </c>
    </row>
    <row r="32" spans="1:64" ht="12.75">
      <c r="A32" s="12" t="s">
        <v>112</v>
      </c>
      <c r="B32" s="12" t="s">
        <v>113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1</v>
      </c>
      <c r="W32" s="13">
        <v>1</v>
      </c>
      <c r="X32" s="13">
        <v>1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>
        <v>1</v>
      </c>
      <c r="AV32" s="13">
        <v>1</v>
      </c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4">
        <f t="shared" si="1"/>
        <v>5</v>
      </c>
    </row>
    <row r="33" spans="1:64" ht="12.75">
      <c r="A33" s="12" t="s">
        <v>114</v>
      </c>
      <c r="B33" s="12" t="s">
        <v>115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v>2</v>
      </c>
      <c r="Z33" s="13">
        <v>3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4">
        <f t="shared" si="1"/>
        <v>5</v>
      </c>
    </row>
    <row r="34" spans="1:64" ht="12.75">
      <c r="A34" s="12" t="s">
        <v>116</v>
      </c>
      <c r="B34" s="12" t="s">
        <v>117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4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>
        <f t="shared" si="1"/>
        <v>4</v>
      </c>
    </row>
    <row r="35" spans="1:64" ht="12.75">
      <c r="A35" s="12" t="s">
        <v>118</v>
      </c>
      <c r="B35" s="12" t="s">
        <v>119</v>
      </c>
      <c r="C35" s="13"/>
      <c r="D35" s="13"/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>
        <f>SUM(AU27:AU34)</f>
        <v>1</v>
      </c>
      <c r="AV35" s="13">
        <f>SUM(AV27:AV34)</f>
        <v>1</v>
      </c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4">
        <f t="shared" si="1"/>
        <v>3</v>
      </c>
    </row>
    <row r="36" spans="1:64" ht="12.75">
      <c r="A36" s="12" t="s">
        <v>120</v>
      </c>
      <c r="B36" s="12" t="s">
        <v>119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>
        <v>2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4">
        <f t="shared" si="1"/>
        <v>2</v>
      </c>
    </row>
    <row r="37" spans="1:64" ht="12.75">
      <c r="A37" s="12" t="s">
        <v>110</v>
      </c>
      <c r="B37" s="12" t="s">
        <v>111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>
        <v>1</v>
      </c>
      <c r="BF37" s="13"/>
      <c r="BG37" s="13"/>
      <c r="BH37" s="13"/>
      <c r="BI37" s="13"/>
      <c r="BJ37" s="13"/>
      <c r="BK37" s="13"/>
      <c r="BL37" s="14">
        <f t="shared" si="1"/>
        <v>1</v>
      </c>
    </row>
    <row r="38" spans="1:64" ht="12.75">
      <c r="A38" s="8" t="s">
        <v>121</v>
      </c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2.75">
      <c r="A39" s="12" t="s">
        <v>122</v>
      </c>
      <c r="B39" s="12" t="s">
        <v>83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2</v>
      </c>
      <c r="W39" s="13"/>
      <c r="X39" s="13">
        <v>2</v>
      </c>
      <c r="Y39" s="13">
        <v>9</v>
      </c>
      <c r="Z39" s="13"/>
      <c r="AA39" s="13"/>
      <c r="AB39" s="13"/>
      <c r="AC39" s="13"/>
      <c r="AD39" s="13"/>
      <c r="AE39" s="13"/>
      <c r="AF39" s="13">
        <v>4</v>
      </c>
      <c r="AG39" s="13">
        <v>4</v>
      </c>
      <c r="AH39" s="13"/>
      <c r="AI39" s="13"/>
      <c r="AJ39" s="13"/>
      <c r="AK39" s="13"/>
      <c r="AL39" s="13"/>
      <c r="AM39" s="13"/>
      <c r="AN39" s="13">
        <v>2</v>
      </c>
      <c r="AO39" s="13"/>
      <c r="AP39" s="13">
        <v>10</v>
      </c>
      <c r="AQ39" s="13">
        <v>10</v>
      </c>
      <c r="AR39" s="13"/>
      <c r="AS39" s="13">
        <v>9</v>
      </c>
      <c r="AT39" s="13"/>
      <c r="AU39" s="13"/>
      <c r="AV39" s="13"/>
      <c r="AW39" s="13">
        <v>3</v>
      </c>
      <c r="AX39" s="13">
        <v>3</v>
      </c>
      <c r="AY39" s="13">
        <v>9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>
        <v>14</v>
      </c>
      <c r="BK39" s="13">
        <v>12</v>
      </c>
      <c r="BL39" s="14">
        <f aca="true" t="shared" si="2" ref="BL39:BL51">SUM(C39:BK39)</f>
        <v>93</v>
      </c>
    </row>
    <row r="40" spans="1:64" ht="12.75">
      <c r="A40" s="12" t="s">
        <v>123</v>
      </c>
      <c r="B40" s="12" t="s">
        <v>124</v>
      </c>
      <c r="C40" s="13"/>
      <c r="D40" s="13"/>
      <c r="E40" s="13"/>
      <c r="F40" s="13"/>
      <c r="G40" s="13">
        <v>6</v>
      </c>
      <c r="H40" s="13"/>
      <c r="I40" s="13">
        <v>9</v>
      </c>
      <c r="J40" s="13">
        <v>10</v>
      </c>
      <c r="K40" s="13"/>
      <c r="L40" s="13"/>
      <c r="M40" s="13"/>
      <c r="N40" s="13"/>
      <c r="O40" s="13">
        <v>9</v>
      </c>
      <c r="P40" s="13"/>
      <c r="Q40" s="13"/>
      <c r="R40" s="13"/>
      <c r="S40" s="13"/>
      <c r="T40" s="13">
        <v>7</v>
      </c>
      <c r="U40" s="13">
        <v>9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>
        <v>4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>
        <v>12</v>
      </c>
      <c r="BC40" s="13"/>
      <c r="BD40" s="13"/>
      <c r="BE40" s="13"/>
      <c r="BF40" s="13"/>
      <c r="BG40" s="13"/>
      <c r="BH40" s="13"/>
      <c r="BI40" s="13"/>
      <c r="BJ40" s="13"/>
      <c r="BK40" s="13"/>
      <c r="BL40" s="14">
        <f t="shared" si="2"/>
        <v>66</v>
      </c>
    </row>
    <row r="41" spans="1:64" ht="12.75">
      <c r="A41" s="12" t="s">
        <v>125</v>
      </c>
      <c r="B41" s="12" t="s">
        <v>126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10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v>6</v>
      </c>
      <c r="AI41" s="13"/>
      <c r="AJ41" s="13"/>
      <c r="AK41" s="13"/>
      <c r="AL41" s="13"/>
      <c r="AM41" s="13"/>
      <c r="AN41" s="13"/>
      <c r="AO41" s="13">
        <v>10</v>
      </c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>
        <v>10</v>
      </c>
      <c r="BD41" s="13">
        <v>27</v>
      </c>
      <c r="BE41" s="13"/>
      <c r="BF41" s="13"/>
      <c r="BG41" s="13"/>
      <c r="BH41" s="13"/>
      <c r="BI41" s="13"/>
      <c r="BJ41" s="13"/>
      <c r="BK41" s="13"/>
      <c r="BL41" s="14">
        <f t="shared" si="2"/>
        <v>63</v>
      </c>
    </row>
    <row r="42" spans="1:64" ht="12.75">
      <c r="A42" s="12" t="s">
        <v>127</v>
      </c>
      <c r="B42" s="12" t="s">
        <v>128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>
        <v>19</v>
      </c>
      <c r="BF42" s="13"/>
      <c r="BG42" s="13">
        <v>15</v>
      </c>
      <c r="BH42" s="13"/>
      <c r="BI42" s="13"/>
      <c r="BJ42" s="13"/>
      <c r="BK42" s="13"/>
      <c r="BL42" s="14">
        <f t="shared" si="2"/>
        <v>34</v>
      </c>
    </row>
    <row r="43" spans="1:64" ht="12.75">
      <c r="A43" s="12" t="s">
        <v>129</v>
      </c>
      <c r="B43" s="12" t="s">
        <v>130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>
        <v>29</v>
      </c>
      <c r="BG43" s="13"/>
      <c r="BH43" s="13"/>
      <c r="BI43" s="13"/>
      <c r="BJ43" s="13"/>
      <c r="BK43" s="13"/>
      <c r="BL43" s="14">
        <f t="shared" si="2"/>
        <v>29</v>
      </c>
    </row>
    <row r="44" spans="1:64" ht="12.75">
      <c r="A44" s="12" t="s">
        <v>131</v>
      </c>
      <c r="B44" s="12" t="s">
        <v>132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>
        <v>10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>
        <v>2</v>
      </c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>
        <v>9</v>
      </c>
      <c r="BJ44" s="13"/>
      <c r="BK44" s="13"/>
      <c r="BL44" s="14">
        <f t="shared" si="2"/>
        <v>21</v>
      </c>
    </row>
    <row r="45" spans="1:64" ht="12.75">
      <c r="A45" s="12" t="s">
        <v>133</v>
      </c>
      <c r="B45" s="12" t="s">
        <v>134</v>
      </c>
      <c r="C45" s="13"/>
      <c r="D45" s="13"/>
      <c r="E45" s="13"/>
      <c r="F45" s="13"/>
      <c r="G45" s="13"/>
      <c r="H45" s="13">
        <v>4</v>
      </c>
      <c r="I45" s="13"/>
      <c r="J45" s="13"/>
      <c r="K45" s="13"/>
      <c r="L45" s="13"/>
      <c r="M45" s="13"/>
      <c r="N45" s="13"/>
      <c r="O45" s="13"/>
      <c r="P45" s="13">
        <v>6</v>
      </c>
      <c r="Q45" s="13"/>
      <c r="R45" s="13">
        <v>6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>
        <v>2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4">
        <f t="shared" si="2"/>
        <v>18</v>
      </c>
    </row>
    <row r="46" spans="1:64" ht="12.75">
      <c r="A46" s="12" t="s">
        <v>135</v>
      </c>
      <c r="B46" s="12" t="s">
        <v>136</v>
      </c>
      <c r="C46" s="13"/>
      <c r="D46" s="13"/>
      <c r="E46" s="13"/>
      <c r="F46" s="13"/>
      <c r="G46" s="13"/>
      <c r="H46" s="13"/>
      <c r="I46" s="13"/>
      <c r="J46" s="13"/>
      <c r="K46" s="13">
        <v>4</v>
      </c>
      <c r="L46" s="13">
        <v>4</v>
      </c>
      <c r="M46" s="13">
        <v>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>
        <v>2</v>
      </c>
      <c r="AU46" s="13">
        <v>2</v>
      </c>
      <c r="AV46" s="13">
        <v>2</v>
      </c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4">
        <f t="shared" si="2"/>
        <v>18</v>
      </c>
    </row>
    <row r="47" spans="1:64" ht="12.75">
      <c r="A47" s="12" t="s">
        <v>137</v>
      </c>
      <c r="B47" s="12" t="s">
        <v>83</v>
      </c>
      <c r="C47" s="13">
        <v>11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>
        <v>2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4">
        <f t="shared" si="2"/>
        <v>13</v>
      </c>
    </row>
    <row r="48" spans="1:64" ht="12.75">
      <c r="A48" s="12" t="s">
        <v>138</v>
      </c>
      <c r="B48" s="12" t="s">
        <v>139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>
        <v>11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4">
        <f t="shared" si="2"/>
        <v>11</v>
      </c>
    </row>
    <row r="49" spans="1:64" ht="12.75">
      <c r="A49" s="12" t="s">
        <v>140</v>
      </c>
      <c r="B49" s="12" t="s">
        <v>126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>
        <v>10</v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4">
        <f t="shared" si="2"/>
        <v>10</v>
      </c>
    </row>
    <row r="50" spans="1:64" ht="12.75">
      <c r="A50" s="12" t="s">
        <v>141</v>
      </c>
      <c r="B50" s="12" t="s">
        <v>132</v>
      </c>
      <c r="C50" s="13"/>
      <c r="D50" s="13">
        <v>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4">
        <f t="shared" si="2"/>
        <v>9</v>
      </c>
    </row>
    <row r="51" spans="1:64" ht="12.75">
      <c r="A51" s="12" t="s">
        <v>142</v>
      </c>
      <c r="B51" s="12" t="s">
        <v>134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6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4">
        <f t="shared" si="2"/>
        <v>6</v>
      </c>
    </row>
    <row r="52" spans="1:64" ht="12.75">
      <c r="A52" s="8" t="s">
        <v>143</v>
      </c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1"/>
    </row>
    <row r="53" spans="1:64" ht="12.75">
      <c r="A53" s="12" t="s">
        <v>144</v>
      </c>
      <c r="B53" s="12" t="s">
        <v>145</v>
      </c>
      <c r="C53" s="13"/>
      <c r="D53" s="13"/>
      <c r="E53" s="13"/>
      <c r="F53" s="13"/>
      <c r="G53" s="13">
        <v>16</v>
      </c>
      <c r="H53" s="13"/>
      <c r="I53" s="13"/>
      <c r="J53" s="13">
        <v>22</v>
      </c>
      <c r="K53" s="13"/>
      <c r="L53" s="13"/>
      <c r="M53" s="13"/>
      <c r="N53" s="13">
        <v>19</v>
      </c>
      <c r="O53" s="13">
        <v>16</v>
      </c>
      <c r="P53" s="13">
        <v>19</v>
      </c>
      <c r="Q53" s="13">
        <v>18</v>
      </c>
      <c r="R53" s="13">
        <v>19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17</v>
      </c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4">
        <f aca="true" t="shared" si="3" ref="BL53:BL68">SUM(C53:BK53)</f>
        <v>146</v>
      </c>
    </row>
    <row r="54" spans="1:64" ht="12.75">
      <c r="A54" s="12" t="s">
        <v>146</v>
      </c>
      <c r="B54" s="12" t="s">
        <v>147</v>
      </c>
      <c r="C54" s="13"/>
      <c r="D54" s="13"/>
      <c r="E54" s="13"/>
      <c r="F54" s="13"/>
      <c r="G54" s="13"/>
      <c r="H54" s="13"/>
      <c r="I54" s="13">
        <v>22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>
        <v>21</v>
      </c>
      <c r="V54" s="13">
        <v>7</v>
      </c>
      <c r="W54" s="13"/>
      <c r="X54" s="13">
        <v>7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>
        <v>8</v>
      </c>
      <c r="AO54" s="13"/>
      <c r="AP54" s="13"/>
      <c r="AQ54" s="13"/>
      <c r="AR54" s="13"/>
      <c r="AS54" s="13">
        <v>11</v>
      </c>
      <c r="AT54" s="13"/>
      <c r="AU54" s="13">
        <v>9</v>
      </c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4">
        <f t="shared" si="3"/>
        <v>85</v>
      </c>
    </row>
    <row r="55" spans="1:64" ht="12.75">
      <c r="A55" s="12" t="s">
        <v>148</v>
      </c>
      <c r="B55" s="12" t="s">
        <v>149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>
        <v>9</v>
      </c>
      <c r="AU55" s="13"/>
      <c r="AV55" s="13">
        <v>9</v>
      </c>
      <c r="AW55" s="13">
        <v>5</v>
      </c>
      <c r="AX55" s="13"/>
      <c r="AY55" s="13"/>
      <c r="AZ55" s="13"/>
      <c r="BA55" s="13"/>
      <c r="BB55" s="13">
        <v>17</v>
      </c>
      <c r="BC55" s="13"/>
      <c r="BD55" s="13"/>
      <c r="BE55" s="13"/>
      <c r="BF55" s="13"/>
      <c r="BG55" s="13"/>
      <c r="BH55" s="13"/>
      <c r="BI55" s="13">
        <v>19</v>
      </c>
      <c r="BJ55" s="13">
        <v>21</v>
      </c>
      <c r="BK55" s="13"/>
      <c r="BL55" s="14">
        <f t="shared" si="3"/>
        <v>80</v>
      </c>
    </row>
    <row r="56" spans="1:64" ht="12.75">
      <c r="A56" s="12" t="s">
        <v>150</v>
      </c>
      <c r="B56" s="12" t="s">
        <v>145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19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>
        <v>1</v>
      </c>
      <c r="AS56" s="13"/>
      <c r="AT56" s="13"/>
      <c r="AU56" s="13"/>
      <c r="AV56" s="13"/>
      <c r="AW56" s="13"/>
      <c r="AX56" s="13"/>
      <c r="AY56" s="13">
        <v>13</v>
      </c>
      <c r="AZ56" s="13"/>
      <c r="BA56" s="13"/>
      <c r="BB56" s="13"/>
      <c r="BC56" s="13">
        <v>16</v>
      </c>
      <c r="BD56" s="13"/>
      <c r="BE56" s="13"/>
      <c r="BF56" s="13"/>
      <c r="BG56" s="13"/>
      <c r="BH56" s="13"/>
      <c r="BI56" s="13"/>
      <c r="BJ56" s="13"/>
      <c r="BK56" s="13"/>
      <c r="BL56" s="14">
        <f t="shared" si="3"/>
        <v>49</v>
      </c>
    </row>
    <row r="57" spans="1:64" ht="12.75">
      <c r="A57" s="12" t="s">
        <v>151</v>
      </c>
      <c r="B57" s="12" t="s">
        <v>152</v>
      </c>
      <c r="C57" s="13">
        <v>11</v>
      </c>
      <c r="D57" s="13">
        <v>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14</v>
      </c>
      <c r="Z57" s="13">
        <v>13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4">
        <f t="shared" si="3"/>
        <v>47</v>
      </c>
    </row>
    <row r="58" spans="1:64" ht="12.75">
      <c r="A58" s="12" t="s">
        <v>153</v>
      </c>
      <c r="B58" s="12" t="s">
        <v>154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12</v>
      </c>
      <c r="AL58" s="13">
        <v>10</v>
      </c>
      <c r="AM58" s="13">
        <v>14</v>
      </c>
      <c r="AN58" s="13"/>
      <c r="AO58" s="13"/>
      <c r="AP58" s="13">
        <v>11</v>
      </c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4">
        <f t="shared" si="3"/>
        <v>47</v>
      </c>
    </row>
    <row r="59" spans="1:64" ht="12.75">
      <c r="A59" s="12" t="s">
        <v>155</v>
      </c>
      <c r="B59" s="12" t="s">
        <v>156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>
        <v>19</v>
      </c>
      <c r="BH59" s="13"/>
      <c r="BI59" s="13"/>
      <c r="BJ59" s="13"/>
      <c r="BK59" s="13">
        <v>20</v>
      </c>
      <c r="BL59" s="14">
        <f t="shared" si="3"/>
        <v>39</v>
      </c>
    </row>
    <row r="60" spans="1:64" ht="12.75">
      <c r="A60" s="12" t="s">
        <v>157</v>
      </c>
      <c r="B60" s="12" t="s">
        <v>158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>
        <v>35</v>
      </c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>
        <f t="shared" si="3"/>
        <v>35</v>
      </c>
    </row>
    <row r="61" spans="1:64" ht="12.75">
      <c r="A61" s="12" t="s">
        <v>159</v>
      </c>
      <c r="B61" s="12" t="s">
        <v>147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>
        <v>7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>
        <v>11</v>
      </c>
      <c r="AP61" s="13"/>
      <c r="AQ61" s="13">
        <v>11</v>
      </c>
      <c r="AR61" s="13"/>
      <c r="AS61" s="13"/>
      <c r="AT61" s="13"/>
      <c r="AU61" s="13"/>
      <c r="AV61" s="13"/>
      <c r="AW61" s="13"/>
      <c r="AX61" s="13"/>
      <c r="AY61" s="13"/>
      <c r="AZ61" s="13">
        <v>6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4">
        <f t="shared" si="3"/>
        <v>35</v>
      </c>
    </row>
    <row r="62" spans="1:64" ht="12.75">
      <c r="A62" s="12" t="s">
        <v>160</v>
      </c>
      <c r="B62" s="12" t="s">
        <v>161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>
        <v>14</v>
      </c>
      <c r="AG62" s="13">
        <v>14</v>
      </c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4">
        <f t="shared" si="3"/>
        <v>28</v>
      </c>
    </row>
    <row r="63" spans="1:64" ht="12.75">
      <c r="A63" s="12" t="s">
        <v>162</v>
      </c>
      <c r="B63" s="12" t="s">
        <v>145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v>26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>
        <f t="shared" si="3"/>
        <v>26</v>
      </c>
    </row>
    <row r="64" spans="1:64" ht="12.75">
      <c r="A64" s="12" t="s">
        <v>163</v>
      </c>
      <c r="B64" s="12" t="s">
        <v>164</v>
      </c>
      <c r="C64" s="13"/>
      <c r="D64" s="13"/>
      <c r="E64" s="13"/>
      <c r="F64" s="13"/>
      <c r="G64" s="13"/>
      <c r="H64" s="13"/>
      <c r="I64" s="13"/>
      <c r="J64" s="13"/>
      <c r="K64" s="13">
        <v>10</v>
      </c>
      <c r="L64" s="13">
        <v>10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4">
        <f t="shared" si="3"/>
        <v>20</v>
      </c>
    </row>
    <row r="65" spans="1:64" ht="12.75">
      <c r="A65" s="12" t="s">
        <v>165</v>
      </c>
      <c r="B65" s="12" t="s">
        <v>166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>
        <v>16</v>
      </c>
      <c r="BF65" s="13"/>
      <c r="BG65" s="13"/>
      <c r="BH65" s="13"/>
      <c r="BI65" s="13"/>
      <c r="BJ65" s="13"/>
      <c r="BK65" s="13"/>
      <c r="BL65" s="14">
        <f t="shared" si="3"/>
        <v>16</v>
      </c>
    </row>
    <row r="66" spans="1:64" ht="12.75">
      <c r="A66" s="12" t="s">
        <v>167</v>
      </c>
      <c r="B66" s="12" t="s">
        <v>154</v>
      </c>
      <c r="C66" s="13"/>
      <c r="D66" s="13"/>
      <c r="E66" s="13"/>
      <c r="F66" s="13"/>
      <c r="G66" s="13"/>
      <c r="H66" s="13">
        <v>16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4">
        <f t="shared" si="3"/>
        <v>16</v>
      </c>
    </row>
    <row r="67" spans="1:64" ht="12.75">
      <c r="A67" s="12" t="s">
        <v>168</v>
      </c>
      <c r="B67" s="12" t="s">
        <v>169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>
        <v>10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4">
        <f t="shared" si="3"/>
        <v>10</v>
      </c>
    </row>
    <row r="68" spans="1:64" ht="12.75">
      <c r="A68" s="12" t="s">
        <v>170</v>
      </c>
      <c r="B68" s="12" t="s">
        <v>171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>
        <v>5</v>
      </c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4">
        <f t="shared" si="3"/>
        <v>5</v>
      </c>
    </row>
    <row r="69" spans="1:64" ht="12.75">
      <c r="A69" s="8" t="s">
        <v>172</v>
      </c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1"/>
    </row>
    <row r="70" spans="1:64" ht="12.75">
      <c r="A70" s="12" t="s">
        <v>173</v>
      </c>
      <c r="B70" s="12" t="s">
        <v>174</v>
      </c>
      <c r="C70" s="13"/>
      <c r="D70" s="13">
        <v>19</v>
      </c>
      <c r="E70" s="13"/>
      <c r="F70" s="13"/>
      <c r="G70" s="13"/>
      <c r="H70" s="13"/>
      <c r="I70" s="13"/>
      <c r="J70" s="13"/>
      <c r="K70" s="13"/>
      <c r="L70" s="13"/>
      <c r="M70" s="13">
        <v>21</v>
      </c>
      <c r="N70" s="13"/>
      <c r="O70" s="13"/>
      <c r="P70" s="13"/>
      <c r="Q70" s="13"/>
      <c r="R70" s="13">
        <v>27</v>
      </c>
      <c r="S70" s="13"/>
      <c r="T70" s="13">
        <v>21</v>
      </c>
      <c r="U70" s="13"/>
      <c r="V70" s="13"/>
      <c r="W70" s="13">
        <v>13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12</v>
      </c>
      <c r="AL70" s="13"/>
      <c r="AM70" s="13">
        <v>14</v>
      </c>
      <c r="AN70" s="13"/>
      <c r="AO70" s="13">
        <v>30</v>
      </c>
      <c r="AP70" s="13">
        <v>30</v>
      </c>
      <c r="AQ70" s="13">
        <v>30</v>
      </c>
      <c r="AR70" s="13"/>
      <c r="AS70" s="13"/>
      <c r="AT70" s="13"/>
      <c r="AU70" s="13"/>
      <c r="AV70" s="13"/>
      <c r="AW70" s="13"/>
      <c r="AX70" s="13">
        <v>7</v>
      </c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4">
        <f aca="true" t="shared" si="4" ref="BL70:BL90">SUM(C70:BK70)</f>
        <v>224</v>
      </c>
    </row>
    <row r="71" spans="1:64" ht="12.75">
      <c r="A71" s="12" t="s">
        <v>175</v>
      </c>
      <c r="B71" s="12" t="s">
        <v>176</v>
      </c>
      <c r="C71" s="13"/>
      <c r="D71" s="13"/>
      <c r="E71" s="13"/>
      <c r="F71" s="13"/>
      <c r="G71" s="13"/>
      <c r="H71" s="13">
        <v>24</v>
      </c>
      <c r="I71" s="13"/>
      <c r="J71" s="13"/>
      <c r="K71" s="13">
        <v>21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>
        <v>19</v>
      </c>
      <c r="Z71" s="13"/>
      <c r="AA71" s="13"/>
      <c r="AB71" s="13"/>
      <c r="AC71" s="13"/>
      <c r="AD71" s="13"/>
      <c r="AE71" s="13">
        <v>30</v>
      </c>
      <c r="AF71" s="13"/>
      <c r="AG71" s="13"/>
      <c r="AH71" s="13">
        <v>28</v>
      </c>
      <c r="AI71" s="13"/>
      <c r="AJ71" s="13"/>
      <c r="AK71" s="13"/>
      <c r="AL71" s="13">
        <v>14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4">
        <f t="shared" si="4"/>
        <v>136</v>
      </c>
    </row>
    <row r="72" spans="1:64" ht="12.75">
      <c r="A72" s="12" t="s">
        <v>177</v>
      </c>
      <c r="B72" s="12" t="s">
        <v>178</v>
      </c>
      <c r="C72" s="13">
        <v>18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19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>
        <v>9</v>
      </c>
      <c r="AS72" s="13"/>
      <c r="AT72" s="13">
        <v>11</v>
      </c>
      <c r="AU72" s="13"/>
      <c r="AV72" s="13">
        <v>11</v>
      </c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>
        <v>27</v>
      </c>
      <c r="BJ72" s="13"/>
      <c r="BK72" s="13"/>
      <c r="BL72" s="14">
        <f t="shared" si="4"/>
        <v>95</v>
      </c>
    </row>
    <row r="73" spans="1:64" ht="12.75">
      <c r="A73" s="12" t="s">
        <v>179</v>
      </c>
      <c r="B73" s="12" t="s">
        <v>180</v>
      </c>
      <c r="C73" s="13"/>
      <c r="D73" s="13"/>
      <c r="E73" s="13">
        <v>72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4">
        <f t="shared" si="4"/>
        <v>72</v>
      </c>
    </row>
    <row r="74" spans="1:64" ht="12.75">
      <c r="A74" s="12" t="s">
        <v>181</v>
      </c>
      <c r="B74" s="12" t="s">
        <v>182</v>
      </c>
      <c r="C74" s="13"/>
      <c r="D74" s="13"/>
      <c r="E74" s="13"/>
      <c r="F74" s="13"/>
      <c r="G74" s="13"/>
      <c r="H74" s="13"/>
      <c r="I74" s="13"/>
      <c r="J74" s="13"/>
      <c r="K74" s="13"/>
      <c r="L74" s="13">
        <v>21</v>
      </c>
      <c r="M74" s="13"/>
      <c r="N74" s="13"/>
      <c r="O74" s="13"/>
      <c r="P74" s="13"/>
      <c r="Q74" s="13"/>
      <c r="R74" s="13"/>
      <c r="S74" s="13"/>
      <c r="T74" s="13"/>
      <c r="U74" s="13">
        <v>25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>
        <v>21</v>
      </c>
      <c r="BD74" s="13"/>
      <c r="BE74" s="13"/>
      <c r="BF74" s="13"/>
      <c r="BG74" s="13"/>
      <c r="BH74" s="13"/>
      <c r="BI74" s="13"/>
      <c r="BJ74" s="13"/>
      <c r="BK74" s="13"/>
      <c r="BL74" s="14">
        <f t="shared" si="4"/>
        <v>67</v>
      </c>
    </row>
    <row r="75" spans="1:64" ht="12.75">
      <c r="A75" s="12" t="s">
        <v>183</v>
      </c>
      <c r="B75" s="12" t="s">
        <v>182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>
        <v>27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30</v>
      </c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4">
        <f t="shared" si="4"/>
        <v>57</v>
      </c>
    </row>
    <row r="76" spans="1:64" ht="12.75">
      <c r="A76" s="12" t="s">
        <v>184</v>
      </c>
      <c r="B76" s="12" t="s">
        <v>185</v>
      </c>
      <c r="C76" s="13"/>
      <c r="D76" s="13"/>
      <c r="E76" s="13"/>
      <c r="F76" s="13"/>
      <c r="G76" s="13">
        <v>18</v>
      </c>
      <c r="H76" s="13"/>
      <c r="I76" s="13">
        <v>20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>
        <v>8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>
        <v>10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4">
        <f t="shared" si="4"/>
        <v>56</v>
      </c>
    </row>
    <row r="77" spans="1:64" ht="12.75">
      <c r="A77" s="12" t="s">
        <v>186</v>
      </c>
      <c r="B77" s="12" t="s">
        <v>174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>
        <v>20</v>
      </c>
      <c r="BH77" s="13"/>
      <c r="BI77" s="13"/>
      <c r="BJ77" s="13">
        <v>25</v>
      </c>
      <c r="BK77" s="13"/>
      <c r="BL77" s="14">
        <f t="shared" si="4"/>
        <v>45</v>
      </c>
    </row>
    <row r="78" spans="1:64" ht="12.75">
      <c r="A78" s="12" t="s">
        <v>187</v>
      </c>
      <c r="B78" s="12" t="s">
        <v>178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>
        <v>18</v>
      </c>
      <c r="AZ78" s="13"/>
      <c r="BA78" s="13"/>
      <c r="BB78" s="13"/>
      <c r="BC78" s="13"/>
      <c r="BD78" s="13"/>
      <c r="BE78" s="13">
        <v>20</v>
      </c>
      <c r="BF78" s="13"/>
      <c r="BG78" s="13"/>
      <c r="BH78" s="13"/>
      <c r="BI78" s="13"/>
      <c r="BJ78" s="13"/>
      <c r="BK78" s="13"/>
      <c r="BL78" s="14">
        <f t="shared" si="4"/>
        <v>38</v>
      </c>
    </row>
    <row r="79" spans="1:64" ht="12.75">
      <c r="A79" s="12" t="s">
        <v>188</v>
      </c>
      <c r="B79" s="12" t="s">
        <v>189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>
        <v>27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>
        <v>8</v>
      </c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4">
        <f t="shared" si="4"/>
        <v>35</v>
      </c>
    </row>
    <row r="80" spans="1:64" ht="12.75">
      <c r="A80" s="12" t="s">
        <v>190</v>
      </c>
      <c r="B80" s="12" t="s">
        <v>191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>
        <v>35</v>
      </c>
      <c r="BI80" s="13"/>
      <c r="BJ80" s="13"/>
      <c r="BK80" s="13"/>
      <c r="BL80" s="14">
        <f t="shared" si="4"/>
        <v>35</v>
      </c>
    </row>
    <row r="81" spans="1:64" ht="12.75">
      <c r="A81" s="12" t="s">
        <v>192</v>
      </c>
      <c r="B81" s="12" t="s">
        <v>191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17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>
        <v>18</v>
      </c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4">
        <f t="shared" si="4"/>
        <v>35</v>
      </c>
    </row>
    <row r="82" spans="1:64" ht="12.75">
      <c r="A82" s="12" t="s">
        <v>193</v>
      </c>
      <c r="B82" s="12" t="s">
        <v>194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>
        <v>26</v>
      </c>
      <c r="BL82" s="14">
        <f t="shared" si="4"/>
        <v>26</v>
      </c>
    </row>
    <row r="83" spans="1:64" ht="12.75">
      <c r="A83" s="12" t="s">
        <v>195</v>
      </c>
      <c r="B83" s="12" t="s">
        <v>185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>
        <v>25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4">
        <f t="shared" si="4"/>
        <v>25</v>
      </c>
    </row>
    <row r="84" spans="1:64" ht="12.75">
      <c r="A84" s="12" t="s">
        <v>196</v>
      </c>
      <c r="B84" s="12" t="s">
        <v>182</v>
      </c>
      <c r="C84" s="13"/>
      <c r="D84" s="13"/>
      <c r="E84" s="13"/>
      <c r="F84" s="13"/>
      <c r="G84" s="13"/>
      <c r="H84" s="13"/>
      <c r="I84" s="13"/>
      <c r="J84" s="13">
        <v>21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4">
        <f t="shared" si="4"/>
        <v>21</v>
      </c>
    </row>
    <row r="85" spans="1:64" ht="12.75">
      <c r="A85" s="12" t="s">
        <v>197</v>
      </c>
      <c r="B85" s="12" t="s">
        <v>198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>
        <v>18</v>
      </c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4">
        <f t="shared" si="4"/>
        <v>18</v>
      </c>
    </row>
    <row r="86" spans="1:64" ht="12.75">
      <c r="A86" s="12" t="s">
        <v>199</v>
      </c>
      <c r="B86" s="12" t="s">
        <v>169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17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4">
        <f t="shared" si="4"/>
        <v>17</v>
      </c>
    </row>
    <row r="87" spans="1:64" ht="12.75">
      <c r="A87" s="12" t="s">
        <v>200</v>
      </c>
      <c r="B87" s="12" t="s">
        <v>185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>
        <v>17</v>
      </c>
      <c r="BC87" s="13"/>
      <c r="BD87" s="13"/>
      <c r="BE87" s="13"/>
      <c r="BF87" s="13"/>
      <c r="BG87" s="13"/>
      <c r="BH87" s="13"/>
      <c r="BI87" s="13"/>
      <c r="BJ87" s="13"/>
      <c r="BK87" s="13"/>
      <c r="BL87" s="14">
        <f t="shared" si="4"/>
        <v>17</v>
      </c>
    </row>
    <row r="88" spans="1:64" ht="12.75">
      <c r="A88" s="12" t="s">
        <v>201</v>
      </c>
      <c r="B88" s="12" t="s">
        <v>202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>
        <v>13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4">
        <f t="shared" si="4"/>
        <v>13</v>
      </c>
    </row>
    <row r="89" spans="1:64" ht="12.75">
      <c r="A89" s="12" t="s">
        <v>203</v>
      </c>
      <c r="B89" s="12" t="s">
        <v>174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v>12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4">
        <f t="shared" si="4"/>
        <v>12</v>
      </c>
    </row>
    <row r="90" spans="1:64" ht="12.75">
      <c r="A90" s="12" t="s">
        <v>204</v>
      </c>
      <c r="B90" s="12" t="s">
        <v>205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>
        <v>10</v>
      </c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4">
        <f t="shared" si="4"/>
        <v>10</v>
      </c>
    </row>
    <row r="91" spans="1:64" ht="12.75">
      <c r="A91" s="8" t="s">
        <v>206</v>
      </c>
      <c r="B91" s="1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1"/>
    </row>
    <row r="92" spans="1:64" ht="12.75">
      <c r="A92" s="12" t="s">
        <v>207</v>
      </c>
      <c r="B92" s="12" t="s">
        <v>208</v>
      </c>
      <c r="C92" s="13"/>
      <c r="D92" s="13"/>
      <c r="E92" s="13"/>
      <c r="F92" s="13"/>
      <c r="G92" s="13"/>
      <c r="H92" s="13"/>
      <c r="I92" s="13"/>
      <c r="J92" s="13"/>
      <c r="K92" s="13">
        <v>3</v>
      </c>
      <c r="L92" s="13">
        <v>6</v>
      </c>
      <c r="M92" s="13">
        <v>3</v>
      </c>
      <c r="N92" s="13"/>
      <c r="O92" s="13"/>
      <c r="P92" s="13">
        <v>4</v>
      </c>
      <c r="Q92" s="13">
        <v>3</v>
      </c>
      <c r="R92" s="13">
        <v>3</v>
      </c>
      <c r="S92" s="13"/>
      <c r="T92" s="13"/>
      <c r="U92" s="13"/>
      <c r="V92" s="13">
        <v>4</v>
      </c>
      <c r="W92" s="13">
        <v>4</v>
      </c>
      <c r="X92" s="13">
        <v>4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>
        <v>17</v>
      </c>
      <c r="AO92" s="13"/>
      <c r="AP92" s="13">
        <v>6</v>
      </c>
      <c r="AQ92" s="13"/>
      <c r="AR92" s="13">
        <v>2</v>
      </c>
      <c r="AS92" s="13"/>
      <c r="AT92" s="13">
        <v>2</v>
      </c>
      <c r="AU92" s="13">
        <v>2</v>
      </c>
      <c r="AV92" s="13">
        <v>2</v>
      </c>
      <c r="AW92" s="13">
        <v>1</v>
      </c>
      <c r="AX92" s="13">
        <v>1</v>
      </c>
      <c r="AY92" s="13"/>
      <c r="AZ92" s="13"/>
      <c r="BA92" s="13"/>
      <c r="BB92" s="13">
        <v>21</v>
      </c>
      <c r="BC92" s="13">
        <v>10</v>
      </c>
      <c r="BD92" s="13"/>
      <c r="BE92" s="13"/>
      <c r="BF92" s="13"/>
      <c r="BG92" s="13"/>
      <c r="BH92" s="13"/>
      <c r="BI92" s="13"/>
      <c r="BJ92" s="13"/>
      <c r="BK92" s="13"/>
      <c r="BL92" s="14">
        <f aca="true" t="shared" si="5" ref="BL92:BL103">SUM(C92:BK92)</f>
        <v>98</v>
      </c>
    </row>
    <row r="93" spans="1:64" ht="12.75">
      <c r="A93" s="12" t="s">
        <v>209</v>
      </c>
      <c r="B93" s="12" t="s">
        <v>210</v>
      </c>
      <c r="C93" s="13"/>
      <c r="D93" s="13"/>
      <c r="E93" s="13"/>
      <c r="F93" s="13"/>
      <c r="G93" s="13">
        <v>7</v>
      </c>
      <c r="H93" s="13"/>
      <c r="I93" s="13"/>
      <c r="J93" s="13"/>
      <c r="K93" s="13"/>
      <c r="L93" s="13"/>
      <c r="M93" s="13"/>
      <c r="N93" s="13">
        <v>8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>
        <v>25</v>
      </c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>
        <v>6</v>
      </c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4">
        <f t="shared" si="5"/>
        <v>46</v>
      </c>
    </row>
    <row r="94" spans="1:64" ht="12.75">
      <c r="A94" s="12" t="s">
        <v>211</v>
      </c>
      <c r="B94" s="12" t="s">
        <v>108</v>
      </c>
      <c r="C94" s="13"/>
      <c r="D94" s="13"/>
      <c r="E94" s="13"/>
      <c r="F94" s="13"/>
      <c r="G94" s="13"/>
      <c r="H94" s="13"/>
      <c r="I94" s="13"/>
      <c r="J94" s="13">
        <v>6</v>
      </c>
      <c r="K94" s="13"/>
      <c r="L94" s="13"/>
      <c r="M94" s="13"/>
      <c r="N94" s="13"/>
      <c r="O94" s="13">
        <v>8</v>
      </c>
      <c r="P94" s="13"/>
      <c r="Q94" s="13"/>
      <c r="R94" s="13"/>
      <c r="S94" s="13"/>
      <c r="T94" s="13"/>
      <c r="U94" s="13">
        <v>7</v>
      </c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4">
        <f t="shared" si="5"/>
        <v>21</v>
      </c>
    </row>
    <row r="95" spans="1:64" ht="12.75">
      <c r="A95" s="12" t="s">
        <v>212</v>
      </c>
      <c r="B95" s="12" t="s">
        <v>111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>
        <v>2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>
        <v>2</v>
      </c>
      <c r="BF95" s="13"/>
      <c r="BG95" s="13">
        <v>3</v>
      </c>
      <c r="BH95" s="13"/>
      <c r="BI95" s="13"/>
      <c r="BJ95" s="13">
        <v>6</v>
      </c>
      <c r="BK95" s="13">
        <v>5</v>
      </c>
      <c r="BL95" s="14">
        <f t="shared" si="5"/>
        <v>18</v>
      </c>
    </row>
    <row r="96" spans="1:64" ht="12.75">
      <c r="A96" s="12" t="s">
        <v>213</v>
      </c>
      <c r="B96" s="12" t="s">
        <v>124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>
        <v>6</v>
      </c>
      <c r="AP96" s="13"/>
      <c r="AQ96" s="13">
        <v>6</v>
      </c>
      <c r="AR96" s="13"/>
      <c r="AS96" s="13">
        <v>6</v>
      </c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4">
        <f t="shared" si="5"/>
        <v>18</v>
      </c>
    </row>
    <row r="97" spans="1:64" ht="12.75">
      <c r="A97" s="12" t="s">
        <v>214</v>
      </c>
      <c r="B97" s="12" t="s">
        <v>215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>
        <v>5</v>
      </c>
      <c r="AI97" s="13"/>
      <c r="AJ97" s="13"/>
      <c r="AK97" s="13"/>
      <c r="AL97" s="13"/>
      <c r="AM97" s="13">
        <v>12</v>
      </c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4">
        <f t="shared" si="5"/>
        <v>17</v>
      </c>
    </row>
    <row r="98" spans="1:64" ht="12.75">
      <c r="A98" s="12" t="s">
        <v>216</v>
      </c>
      <c r="B98" s="12" t="s">
        <v>217</v>
      </c>
      <c r="C98" s="13"/>
      <c r="D98" s="13"/>
      <c r="E98" s="13"/>
      <c r="F98" s="13"/>
      <c r="G98" s="13"/>
      <c r="H98" s="13">
        <v>7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v>6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4">
        <f t="shared" si="5"/>
        <v>13</v>
      </c>
    </row>
    <row r="99" spans="1:64" ht="12.75">
      <c r="A99" s="12" t="s">
        <v>218</v>
      </c>
      <c r="B99" s="12" t="s">
        <v>108</v>
      </c>
      <c r="C99" s="13"/>
      <c r="D99" s="13"/>
      <c r="E99" s="13"/>
      <c r="F99" s="13"/>
      <c r="G99" s="13"/>
      <c r="H99" s="13"/>
      <c r="I99" s="13">
        <v>7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4">
        <f t="shared" si="5"/>
        <v>7</v>
      </c>
    </row>
    <row r="100" spans="1:64" ht="12.75">
      <c r="A100" s="12" t="s">
        <v>219</v>
      </c>
      <c r="B100" s="12" t="s">
        <v>111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>
        <v>2</v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>
        <v>5</v>
      </c>
      <c r="BJ100" s="13"/>
      <c r="BK100" s="13"/>
      <c r="BL100" s="14">
        <f t="shared" si="5"/>
        <v>7</v>
      </c>
    </row>
    <row r="101" spans="1:64" ht="12.75">
      <c r="A101" s="12" t="s">
        <v>220</v>
      </c>
      <c r="B101" s="12" t="s">
        <v>221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>
        <v>2</v>
      </c>
      <c r="AG101" s="13"/>
      <c r="AH101" s="13"/>
      <c r="AI101" s="13"/>
      <c r="AJ101" s="13"/>
      <c r="AK101" s="13">
        <v>2</v>
      </c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4">
        <f t="shared" si="5"/>
        <v>4</v>
      </c>
    </row>
    <row r="102" spans="1:64" ht="12.75">
      <c r="A102" s="12" t="s">
        <v>222</v>
      </c>
      <c r="B102" s="12" t="s">
        <v>111</v>
      </c>
      <c r="C102" s="13">
        <v>4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4">
        <f t="shared" si="5"/>
        <v>4</v>
      </c>
    </row>
    <row r="103" spans="1:64" ht="12.75">
      <c r="A103" s="12" t="s">
        <v>223</v>
      </c>
      <c r="B103" s="12" t="s">
        <v>224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>
        <v>3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4">
        <f t="shared" si="5"/>
        <v>3</v>
      </c>
    </row>
    <row r="104" spans="1:64" ht="12.75">
      <c r="A104" s="8" t="s">
        <v>225</v>
      </c>
      <c r="B104" s="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1"/>
    </row>
    <row r="105" spans="1:64" ht="12.75">
      <c r="A105" s="12" t="s">
        <v>226</v>
      </c>
      <c r="B105" s="12" t="s">
        <v>227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>
        <v>3</v>
      </c>
      <c r="AN105" s="13">
        <v>3</v>
      </c>
      <c r="AO105" s="13"/>
      <c r="AP105" s="13">
        <v>2</v>
      </c>
      <c r="AQ105" s="13"/>
      <c r="AR105" s="13">
        <v>1</v>
      </c>
      <c r="AS105" s="13"/>
      <c r="AT105" s="13"/>
      <c r="AU105" s="13"/>
      <c r="AV105" s="13"/>
      <c r="AW105" s="13"/>
      <c r="AX105" s="13"/>
      <c r="AY105" s="13"/>
      <c r="AZ105" s="13">
        <v>3</v>
      </c>
      <c r="BA105" s="13"/>
      <c r="BB105" s="13"/>
      <c r="BC105" s="13">
        <v>5</v>
      </c>
      <c r="BD105" s="13"/>
      <c r="BE105" s="13"/>
      <c r="BF105" s="13"/>
      <c r="BG105" s="13"/>
      <c r="BH105" s="13"/>
      <c r="BI105" s="13"/>
      <c r="BJ105" s="13"/>
      <c r="BK105" s="13"/>
      <c r="BL105" s="14">
        <f>SUM(C105:BK105)</f>
        <v>17</v>
      </c>
    </row>
    <row r="106" spans="1:64" ht="12.75">
      <c r="A106" s="12" t="s">
        <v>228</v>
      </c>
      <c r="B106" s="12" t="s">
        <v>229</v>
      </c>
      <c r="C106" s="13"/>
      <c r="D106" s="13"/>
      <c r="E106" s="13"/>
      <c r="F106" s="13"/>
      <c r="G106" s="13"/>
      <c r="H106" s="13"/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13">
        <v>1</v>
      </c>
      <c r="O106" s="13"/>
      <c r="P106" s="13">
        <v>1</v>
      </c>
      <c r="Q106" s="13">
        <v>1</v>
      </c>
      <c r="R106" s="13">
        <v>1</v>
      </c>
      <c r="S106" s="13"/>
      <c r="T106" s="13">
        <v>1</v>
      </c>
      <c r="U106" s="13"/>
      <c r="V106" s="13"/>
      <c r="W106" s="13"/>
      <c r="X106" s="13"/>
      <c r="Y106" s="13"/>
      <c r="Z106" s="13"/>
      <c r="AA106" s="13">
        <v>1</v>
      </c>
      <c r="AB106" s="13"/>
      <c r="AC106" s="13"/>
      <c r="AD106" s="13"/>
      <c r="AE106" s="13"/>
      <c r="AF106" s="13">
        <v>2</v>
      </c>
      <c r="AG106" s="13">
        <v>2</v>
      </c>
      <c r="AH106" s="13">
        <v>1</v>
      </c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4">
        <f>SUM(C106:BK106)</f>
        <v>16</v>
      </c>
    </row>
    <row r="107" spans="1:64" ht="12.75">
      <c r="A107" s="12" t="s">
        <v>230</v>
      </c>
      <c r="B107" s="12" t="s">
        <v>231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>
        <v>1</v>
      </c>
      <c r="AZ107" s="13"/>
      <c r="BA107" s="13"/>
      <c r="BB107" s="13">
        <v>4</v>
      </c>
      <c r="BC107" s="13"/>
      <c r="BD107" s="13"/>
      <c r="BE107" s="13"/>
      <c r="BF107" s="13"/>
      <c r="BG107" s="13"/>
      <c r="BH107" s="13"/>
      <c r="BI107" s="13"/>
      <c r="BJ107" s="13"/>
      <c r="BK107" s="13"/>
      <c r="BL107" s="14">
        <f>SUM(C107:BK107)</f>
        <v>5</v>
      </c>
    </row>
    <row r="108" spans="1:64" ht="12.75">
      <c r="A108" s="8" t="s">
        <v>232</v>
      </c>
      <c r="B108" s="1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1"/>
    </row>
    <row r="109" spans="1:64" ht="12.75">
      <c r="A109" s="12" t="s">
        <v>233</v>
      </c>
      <c r="B109" s="12" t="s">
        <v>234</v>
      </c>
      <c r="C109" s="13"/>
      <c r="D109" s="13"/>
      <c r="E109" s="13"/>
      <c r="F109" s="13"/>
      <c r="G109" s="13"/>
      <c r="H109" s="13"/>
      <c r="I109" s="13">
        <v>9</v>
      </c>
      <c r="J109" s="13"/>
      <c r="K109" s="13"/>
      <c r="L109" s="13">
        <v>6</v>
      </c>
      <c r="M109" s="13"/>
      <c r="N109" s="13">
        <v>16</v>
      </c>
      <c r="O109" s="13">
        <v>16</v>
      </c>
      <c r="P109" s="13">
        <v>9</v>
      </c>
      <c r="Q109" s="13">
        <v>8</v>
      </c>
      <c r="R109" s="13"/>
      <c r="S109" s="13"/>
      <c r="T109" s="13"/>
      <c r="U109" s="13">
        <v>14</v>
      </c>
      <c r="V109" s="13">
        <v>7</v>
      </c>
      <c r="W109" s="13">
        <v>9</v>
      </c>
      <c r="X109" s="13">
        <v>8</v>
      </c>
      <c r="Y109" s="13"/>
      <c r="Z109" s="13"/>
      <c r="AA109" s="13">
        <v>24</v>
      </c>
      <c r="AB109" s="13"/>
      <c r="AC109" s="13"/>
      <c r="AD109" s="13"/>
      <c r="AE109" s="13"/>
      <c r="AF109" s="13">
        <v>9</v>
      </c>
      <c r="AG109" s="13">
        <v>11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>
        <v>7</v>
      </c>
      <c r="AU109" s="13">
        <v>6</v>
      </c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4">
        <f aca="true" t="shared" si="6" ref="BL109:BL121">SUM(C109:BK109)</f>
        <v>159</v>
      </c>
    </row>
    <row r="110" spans="1:64" ht="12.75">
      <c r="A110" s="12" t="s">
        <v>235</v>
      </c>
      <c r="B110" s="12" t="s">
        <v>236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9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>
        <v>14</v>
      </c>
      <c r="AM110" s="13"/>
      <c r="AN110" s="13"/>
      <c r="AO110" s="13">
        <v>13</v>
      </c>
      <c r="AP110" s="13"/>
      <c r="AQ110" s="13"/>
      <c r="AR110" s="13"/>
      <c r="AS110" s="13">
        <v>13</v>
      </c>
      <c r="AT110" s="13"/>
      <c r="AU110" s="13"/>
      <c r="AV110" s="13"/>
      <c r="AW110" s="13"/>
      <c r="AX110" s="13"/>
      <c r="AY110" s="13"/>
      <c r="AZ110" s="13">
        <v>10</v>
      </c>
      <c r="BA110" s="13"/>
      <c r="BB110" s="13">
        <v>21</v>
      </c>
      <c r="BC110" s="13"/>
      <c r="BD110" s="13"/>
      <c r="BE110" s="13"/>
      <c r="BF110" s="13"/>
      <c r="BG110" s="13">
        <v>9</v>
      </c>
      <c r="BH110" s="13"/>
      <c r="BI110" s="13"/>
      <c r="BJ110" s="13"/>
      <c r="BK110" s="13">
        <v>12</v>
      </c>
      <c r="BL110" s="14">
        <f t="shared" si="6"/>
        <v>101</v>
      </c>
    </row>
    <row r="111" spans="1:64" ht="12.75">
      <c r="A111" s="12" t="s">
        <v>237</v>
      </c>
      <c r="B111" s="12" t="s">
        <v>238</v>
      </c>
      <c r="C111" s="13"/>
      <c r="D111" s="13"/>
      <c r="E111" s="13"/>
      <c r="F111" s="13"/>
      <c r="G111" s="13">
        <v>17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>
        <v>11</v>
      </c>
      <c r="AI111" s="13"/>
      <c r="AJ111" s="13"/>
      <c r="AK111" s="13"/>
      <c r="AL111" s="13"/>
      <c r="AM111" s="13"/>
      <c r="AN111" s="13">
        <v>7</v>
      </c>
      <c r="AO111" s="13"/>
      <c r="AP111" s="13">
        <v>13</v>
      </c>
      <c r="AQ111" s="13">
        <v>13</v>
      </c>
      <c r="AR111" s="13"/>
      <c r="AS111" s="13"/>
      <c r="AT111" s="13"/>
      <c r="AU111" s="13"/>
      <c r="AV111" s="13"/>
      <c r="AW111" s="13">
        <v>11</v>
      </c>
      <c r="AX111" s="13">
        <v>10</v>
      </c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4">
        <f t="shared" si="6"/>
        <v>82</v>
      </c>
    </row>
    <row r="112" spans="1:64" ht="12.75">
      <c r="A112" s="12" t="s">
        <v>239</v>
      </c>
      <c r="B112" s="12" t="s">
        <v>240</v>
      </c>
      <c r="C112" s="13"/>
      <c r="D112" s="13"/>
      <c r="E112" s="13"/>
      <c r="F112" s="13"/>
      <c r="G112" s="13"/>
      <c r="H112" s="13">
        <v>9</v>
      </c>
      <c r="I112" s="13"/>
      <c r="J112" s="13">
        <v>8</v>
      </c>
      <c r="K112" s="13">
        <v>6</v>
      </c>
      <c r="L112" s="13"/>
      <c r="M112" s="13">
        <v>6</v>
      </c>
      <c r="N112" s="13"/>
      <c r="O112" s="13"/>
      <c r="P112" s="13"/>
      <c r="Q112" s="13"/>
      <c r="R112" s="13"/>
      <c r="S112" s="13"/>
      <c r="T112" s="13">
        <v>13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>
        <v>18</v>
      </c>
      <c r="AN112" s="13"/>
      <c r="AO112" s="13"/>
      <c r="AP112" s="13"/>
      <c r="AQ112" s="13"/>
      <c r="AR112" s="13">
        <v>5</v>
      </c>
      <c r="AS112" s="13"/>
      <c r="AT112" s="13"/>
      <c r="AU112" s="13"/>
      <c r="AV112" s="13">
        <v>5</v>
      </c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4">
        <f t="shared" si="6"/>
        <v>70</v>
      </c>
    </row>
    <row r="113" spans="1:64" ht="12.75">
      <c r="A113" s="12" t="s">
        <v>241</v>
      </c>
      <c r="B113" s="12" t="s">
        <v>242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>
        <v>45</v>
      </c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4">
        <f t="shared" si="6"/>
        <v>45</v>
      </c>
    </row>
    <row r="114" spans="1:64" ht="12.75">
      <c r="A114" s="12" t="s">
        <v>243</v>
      </c>
      <c r="B114" s="12" t="s">
        <v>236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>
        <v>14</v>
      </c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>
        <v>11</v>
      </c>
      <c r="BF114" s="13"/>
      <c r="BG114" s="13"/>
      <c r="BH114" s="13"/>
      <c r="BI114" s="13"/>
      <c r="BJ114" s="13">
        <v>12</v>
      </c>
      <c r="BK114" s="13"/>
      <c r="BL114" s="14">
        <f t="shared" si="6"/>
        <v>37</v>
      </c>
    </row>
    <row r="115" spans="1:64" ht="12.75">
      <c r="A115" s="12" t="s">
        <v>244</v>
      </c>
      <c r="B115" s="12" t="s">
        <v>245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4</v>
      </c>
      <c r="BA115" s="13"/>
      <c r="BB115" s="13"/>
      <c r="BC115" s="13">
        <v>19</v>
      </c>
      <c r="BD115" s="13"/>
      <c r="BE115" s="13"/>
      <c r="BF115" s="13"/>
      <c r="BG115" s="13"/>
      <c r="BH115" s="13"/>
      <c r="BI115" s="13"/>
      <c r="BJ115" s="13"/>
      <c r="BK115" s="13"/>
      <c r="BL115" s="14">
        <f t="shared" si="6"/>
        <v>23</v>
      </c>
    </row>
    <row r="116" spans="1:64" ht="12.75">
      <c r="A116" s="12" t="s">
        <v>246</v>
      </c>
      <c r="B116" s="12" t="s">
        <v>247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v>7</v>
      </c>
      <c r="Z116" s="13">
        <v>7</v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4">
        <f t="shared" si="6"/>
        <v>14</v>
      </c>
    </row>
    <row r="117" spans="1:64" ht="12.75">
      <c r="A117" s="12" t="s">
        <v>248</v>
      </c>
      <c r="B117" s="12" t="s">
        <v>249</v>
      </c>
      <c r="C117" s="13"/>
      <c r="D117" s="13">
        <v>8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4">
        <f t="shared" si="6"/>
        <v>8</v>
      </c>
    </row>
    <row r="118" spans="1:64" ht="12.75">
      <c r="A118" s="12" t="s">
        <v>250</v>
      </c>
      <c r="B118" s="12" t="s">
        <v>251</v>
      </c>
      <c r="C118" s="13">
        <v>8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4">
        <f t="shared" si="6"/>
        <v>8</v>
      </c>
    </row>
    <row r="119" spans="1:64" ht="12.75">
      <c r="A119" s="12" t="s">
        <v>252</v>
      </c>
      <c r="B119" s="12" t="s">
        <v>253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>
        <v>3</v>
      </c>
      <c r="AJ119" s="13">
        <v>3</v>
      </c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4">
        <f t="shared" si="6"/>
        <v>6</v>
      </c>
    </row>
    <row r="120" spans="1:64" ht="12.75">
      <c r="A120" s="12" t="s">
        <v>254</v>
      </c>
      <c r="B120" s="12" t="s">
        <v>255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>
        <v>6</v>
      </c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4">
        <f t="shared" si="6"/>
        <v>6</v>
      </c>
    </row>
    <row r="121" spans="1:64" ht="12.75">
      <c r="A121" s="12" t="s">
        <v>256</v>
      </c>
      <c r="B121" s="12" t="s">
        <v>245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>
        <v>2</v>
      </c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4">
        <f t="shared" si="6"/>
        <v>2</v>
      </c>
    </row>
    <row r="122" spans="1:64" ht="12.75">
      <c r="A122" s="8" t="s">
        <v>257</v>
      </c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1"/>
    </row>
    <row r="123" spans="1:64" ht="12.75">
      <c r="A123" s="12" t="s">
        <v>258</v>
      </c>
      <c r="B123" s="12" t="s">
        <v>259</v>
      </c>
      <c r="C123" s="13"/>
      <c r="D123" s="13">
        <v>1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>
        <v>2</v>
      </c>
      <c r="BF123" s="13"/>
      <c r="BG123" s="13">
        <v>1</v>
      </c>
      <c r="BH123" s="13"/>
      <c r="BI123" s="13">
        <v>1</v>
      </c>
      <c r="BJ123" s="13">
        <v>1</v>
      </c>
      <c r="BK123" s="13">
        <v>2</v>
      </c>
      <c r="BL123" s="14">
        <f>SUM(C123:BK123)</f>
        <v>8</v>
      </c>
    </row>
    <row r="124" spans="1:64" ht="12.75">
      <c r="A124" s="8" t="s">
        <v>260</v>
      </c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1"/>
    </row>
    <row r="125" spans="1:64" ht="12.75">
      <c r="A125" s="12" t="s">
        <v>261</v>
      </c>
      <c r="B125" s="12" t="s">
        <v>262</v>
      </c>
      <c r="C125" s="13"/>
      <c r="D125" s="13"/>
      <c r="E125" s="13"/>
      <c r="F125" s="13"/>
      <c r="G125" s="13"/>
      <c r="H125" s="13"/>
      <c r="I125" s="13">
        <v>4</v>
      </c>
      <c r="J125" s="13">
        <v>5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>
        <v>7</v>
      </c>
      <c r="V125" s="13"/>
      <c r="W125" s="13"/>
      <c r="X125" s="13"/>
      <c r="Y125" s="13"/>
      <c r="Z125" s="13"/>
      <c r="AA125" s="13">
        <v>6</v>
      </c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>
        <v>7</v>
      </c>
      <c r="AN125" s="13">
        <v>2</v>
      </c>
      <c r="AO125" s="13">
        <v>5</v>
      </c>
      <c r="AP125" s="13">
        <v>5</v>
      </c>
      <c r="AQ125" s="13">
        <v>5</v>
      </c>
      <c r="AR125" s="13">
        <v>1</v>
      </c>
      <c r="AS125" s="13">
        <v>5</v>
      </c>
      <c r="AT125" s="13"/>
      <c r="AU125" s="13"/>
      <c r="AV125" s="13"/>
      <c r="AW125" s="13"/>
      <c r="AX125" s="13"/>
      <c r="AY125" s="13"/>
      <c r="AZ125" s="13">
        <v>3</v>
      </c>
      <c r="BA125" s="13"/>
      <c r="BB125" s="13"/>
      <c r="BC125" s="13">
        <v>7</v>
      </c>
      <c r="BD125" s="13"/>
      <c r="BE125" s="13"/>
      <c r="BF125" s="13"/>
      <c r="BG125" s="13"/>
      <c r="BH125" s="13"/>
      <c r="BI125" s="13"/>
      <c r="BJ125" s="13"/>
      <c r="BK125" s="13"/>
      <c r="BL125" s="14">
        <f aca="true" t="shared" si="7" ref="BL125:BL132">SUM(C125:BK125)</f>
        <v>62</v>
      </c>
    </row>
    <row r="126" spans="1:64" ht="12.75">
      <c r="A126" s="12" t="s">
        <v>263</v>
      </c>
      <c r="B126" s="12" t="s">
        <v>262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v>3</v>
      </c>
      <c r="Q126" s="13">
        <v>3</v>
      </c>
      <c r="R126" s="13">
        <v>3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>
        <v>30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4">
        <f t="shared" si="7"/>
        <v>39</v>
      </c>
    </row>
    <row r="127" spans="1:64" ht="12.75">
      <c r="A127" s="12" t="s">
        <v>264</v>
      </c>
      <c r="B127" s="12" t="s">
        <v>262</v>
      </c>
      <c r="C127" s="13"/>
      <c r="D127" s="13"/>
      <c r="E127" s="13"/>
      <c r="F127" s="13"/>
      <c r="G127" s="13"/>
      <c r="H127" s="13">
        <v>4</v>
      </c>
      <c r="I127" s="13"/>
      <c r="J127" s="13"/>
      <c r="K127" s="13"/>
      <c r="L127" s="13"/>
      <c r="M127" s="13"/>
      <c r="N127" s="13"/>
      <c r="O127" s="13">
        <v>9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4">
        <f t="shared" si="7"/>
        <v>13</v>
      </c>
    </row>
    <row r="128" spans="1:64" ht="12.75">
      <c r="A128" s="12" t="s">
        <v>265</v>
      </c>
      <c r="B128" s="12" t="s">
        <v>262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>
        <v>6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4">
        <f t="shared" si="7"/>
        <v>6</v>
      </c>
    </row>
    <row r="129" spans="1:64" ht="12.75">
      <c r="A129" s="12" t="s">
        <v>266</v>
      </c>
      <c r="B129" s="12" t="s">
        <v>267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>
        <v>5</v>
      </c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4">
        <f t="shared" si="7"/>
        <v>5</v>
      </c>
    </row>
    <row r="130" spans="1:64" ht="12.75">
      <c r="A130" s="12" t="s">
        <v>268</v>
      </c>
      <c r="B130" s="12" t="s">
        <v>269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>
        <v>4</v>
      </c>
      <c r="BK130" s="13"/>
      <c r="BL130" s="14">
        <f t="shared" si="7"/>
        <v>4</v>
      </c>
    </row>
    <row r="131" spans="1:64" ht="12.75">
      <c r="A131" s="12" t="s">
        <v>270</v>
      </c>
      <c r="B131" s="12" t="s">
        <v>271</v>
      </c>
      <c r="C131" s="13"/>
      <c r="D131" s="13"/>
      <c r="E131" s="13"/>
      <c r="F131" s="13"/>
      <c r="G131" s="13">
        <v>4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4">
        <f t="shared" si="7"/>
        <v>4</v>
      </c>
    </row>
    <row r="132" spans="1:64" ht="12.75">
      <c r="A132" s="12" t="s">
        <v>272</v>
      </c>
      <c r="B132" s="12" t="s">
        <v>273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>
        <v>1</v>
      </c>
      <c r="AU132" s="13">
        <v>1</v>
      </c>
      <c r="AV132" s="13">
        <v>1</v>
      </c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4">
        <f t="shared" si="7"/>
        <v>3</v>
      </c>
    </row>
    <row r="133" spans="1:64" ht="12.75">
      <c r="A133" s="8" t="s">
        <v>274</v>
      </c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1"/>
    </row>
    <row r="134" spans="1:64" ht="12.75">
      <c r="A134" s="12" t="s">
        <v>275</v>
      </c>
      <c r="B134" s="12" t="s">
        <v>276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>
        <v>5</v>
      </c>
      <c r="BH134" s="13"/>
      <c r="BI134" s="13">
        <v>4</v>
      </c>
      <c r="BJ134" s="13"/>
      <c r="BK134" s="13"/>
      <c r="BL134" s="14">
        <f>SUM(C134:BK134)</f>
        <v>9</v>
      </c>
    </row>
    <row r="135" spans="1:64" ht="12.75">
      <c r="A135" s="12" t="s">
        <v>277</v>
      </c>
      <c r="B135" s="12" t="s">
        <v>276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>
        <v>2</v>
      </c>
      <c r="AU135" s="13">
        <v>2</v>
      </c>
      <c r="AV135" s="13">
        <v>2</v>
      </c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4">
        <f>SUM(C135:BK135)</f>
        <v>6</v>
      </c>
    </row>
    <row r="136" spans="1:64" ht="12.75">
      <c r="A136" s="12" t="s">
        <v>278</v>
      </c>
      <c r="B136" s="12" t="s">
        <v>276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>
        <v>4</v>
      </c>
      <c r="BK136" s="13"/>
      <c r="BL136" s="14">
        <f>SUM(C136:BK136)</f>
        <v>4</v>
      </c>
    </row>
    <row r="137" spans="1:64" ht="12.75">
      <c r="A137" s="12" t="s">
        <v>279</v>
      </c>
      <c r="B137" s="12" t="s">
        <v>280</v>
      </c>
      <c r="C137" s="13">
        <v>1</v>
      </c>
      <c r="D137" s="13">
        <v>1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4">
        <f>SUM(C137:BK137)</f>
        <v>2</v>
      </c>
    </row>
    <row r="138" spans="1:64" ht="12.75">
      <c r="A138" s="8" t="s">
        <v>281</v>
      </c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1"/>
    </row>
    <row r="139" spans="1:64" ht="12.75">
      <c r="A139" s="12" t="s">
        <v>282</v>
      </c>
      <c r="B139" s="12" t="s">
        <v>283</v>
      </c>
      <c r="C139" s="13"/>
      <c r="D139" s="13"/>
      <c r="E139" s="13"/>
      <c r="F139" s="13"/>
      <c r="G139" s="13">
        <v>10</v>
      </c>
      <c r="H139" s="13">
        <v>9</v>
      </c>
      <c r="I139" s="13">
        <v>7</v>
      </c>
      <c r="J139" s="13">
        <v>11</v>
      </c>
      <c r="K139" s="13">
        <v>6</v>
      </c>
      <c r="L139" s="13"/>
      <c r="M139" s="13"/>
      <c r="N139" s="13">
        <v>8</v>
      </c>
      <c r="O139" s="13">
        <v>9</v>
      </c>
      <c r="P139" s="13">
        <v>16</v>
      </c>
      <c r="Q139" s="13">
        <v>15</v>
      </c>
      <c r="R139" s="13">
        <v>13</v>
      </c>
      <c r="S139" s="13"/>
      <c r="T139" s="13">
        <v>5</v>
      </c>
      <c r="U139" s="13"/>
      <c r="V139" s="13">
        <v>4</v>
      </c>
      <c r="W139" s="13">
        <v>4</v>
      </c>
      <c r="X139" s="13">
        <v>4</v>
      </c>
      <c r="Y139" s="13">
        <v>11</v>
      </c>
      <c r="Z139" s="13">
        <v>11</v>
      </c>
      <c r="AA139" s="13"/>
      <c r="AB139" s="13"/>
      <c r="AC139" s="13"/>
      <c r="AD139" s="13"/>
      <c r="AE139" s="13"/>
      <c r="AF139" s="13">
        <v>12</v>
      </c>
      <c r="AG139" s="13">
        <v>12</v>
      </c>
      <c r="AH139" s="13"/>
      <c r="AI139" s="13"/>
      <c r="AJ139" s="13"/>
      <c r="AK139" s="13">
        <v>7</v>
      </c>
      <c r="AL139" s="13">
        <v>7</v>
      </c>
      <c r="AM139" s="13">
        <v>12</v>
      </c>
      <c r="AN139" s="13">
        <v>8</v>
      </c>
      <c r="AO139" s="13">
        <v>5</v>
      </c>
      <c r="AP139" s="13"/>
      <c r="AQ139" s="13"/>
      <c r="AR139" s="13">
        <v>3</v>
      </c>
      <c r="AS139" s="13">
        <v>5</v>
      </c>
      <c r="AT139" s="13">
        <v>6</v>
      </c>
      <c r="AU139" s="13">
        <v>6</v>
      </c>
      <c r="AV139" s="13">
        <v>2</v>
      </c>
      <c r="AW139" s="13">
        <v>7</v>
      </c>
      <c r="AX139" s="13">
        <v>7</v>
      </c>
      <c r="AY139" s="13"/>
      <c r="AZ139" s="13">
        <v>3</v>
      </c>
      <c r="BA139" s="13"/>
      <c r="BB139" s="13"/>
      <c r="BC139" s="13">
        <v>10</v>
      </c>
      <c r="BD139" s="13"/>
      <c r="BE139" s="13"/>
      <c r="BF139" s="13"/>
      <c r="BG139" s="13"/>
      <c r="BH139" s="13"/>
      <c r="BI139" s="13"/>
      <c r="BJ139" s="13">
        <v>18</v>
      </c>
      <c r="BK139" s="13">
        <v>21</v>
      </c>
      <c r="BL139" s="14">
        <f aca="true" t="shared" si="8" ref="BL139:BL145">SUM(C139:BK139)</f>
        <v>294</v>
      </c>
    </row>
    <row r="140" spans="1:64" ht="12.75">
      <c r="A140" s="12" t="s">
        <v>284</v>
      </c>
      <c r="B140" s="12" t="s">
        <v>285</v>
      </c>
      <c r="C140" s="13"/>
      <c r="D140" s="13"/>
      <c r="E140" s="13"/>
      <c r="F140" s="13">
        <v>80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>
        <v>8</v>
      </c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4">
        <f t="shared" si="8"/>
        <v>88</v>
      </c>
    </row>
    <row r="141" spans="1:64" ht="12.75">
      <c r="A141" s="12" t="s">
        <v>286</v>
      </c>
      <c r="B141" s="12" t="s">
        <v>287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>
        <v>36</v>
      </c>
      <c r="AB141" s="13"/>
      <c r="AC141" s="13"/>
      <c r="AD141" s="13"/>
      <c r="AE141" s="13"/>
      <c r="AF141" s="13"/>
      <c r="AG141" s="13"/>
      <c r="AH141" s="13">
        <v>14</v>
      </c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4">
        <f t="shared" si="8"/>
        <v>50</v>
      </c>
    </row>
    <row r="142" spans="1:64" ht="12.75">
      <c r="A142" s="12" t="s">
        <v>288</v>
      </c>
      <c r="B142" s="12" t="s">
        <v>289</v>
      </c>
      <c r="C142" s="13">
        <v>14</v>
      </c>
      <c r="D142" s="13"/>
      <c r="E142" s="13"/>
      <c r="F142" s="13"/>
      <c r="G142" s="13"/>
      <c r="H142" s="13"/>
      <c r="I142" s="13"/>
      <c r="J142" s="13"/>
      <c r="K142" s="13"/>
      <c r="L142" s="13">
        <v>5</v>
      </c>
      <c r="M142" s="13">
        <v>6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>
        <v>3</v>
      </c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>
        <v>18</v>
      </c>
      <c r="BH142" s="13"/>
      <c r="BI142" s="13"/>
      <c r="BJ142" s="13"/>
      <c r="BK142" s="13"/>
      <c r="BL142" s="14">
        <f t="shared" si="8"/>
        <v>46</v>
      </c>
    </row>
    <row r="143" spans="1:64" ht="12.75">
      <c r="A143" s="12" t="s">
        <v>290</v>
      </c>
      <c r="B143" s="12" t="s">
        <v>291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>
        <v>9</v>
      </c>
      <c r="BF143" s="13"/>
      <c r="BG143" s="13"/>
      <c r="BH143" s="13"/>
      <c r="BI143" s="13">
        <v>15</v>
      </c>
      <c r="BJ143" s="13"/>
      <c r="BK143" s="13"/>
      <c r="BL143" s="14">
        <f t="shared" si="8"/>
        <v>24</v>
      </c>
    </row>
    <row r="144" spans="1:64" ht="12.75">
      <c r="A144" s="12" t="s">
        <v>292</v>
      </c>
      <c r="B144" s="12" t="s">
        <v>293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>
        <v>7</v>
      </c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>
        <v>5</v>
      </c>
      <c r="AQ144" s="13">
        <v>5</v>
      </c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4">
        <f t="shared" si="8"/>
        <v>17</v>
      </c>
    </row>
    <row r="145" spans="1:64" ht="12.75">
      <c r="A145" s="12" t="s">
        <v>294</v>
      </c>
      <c r="B145" s="12" t="s">
        <v>295</v>
      </c>
      <c r="C145" s="13"/>
      <c r="D145" s="13">
        <v>14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4">
        <f t="shared" si="8"/>
        <v>14</v>
      </c>
    </row>
    <row r="146" spans="1:64" ht="12.75">
      <c r="A146" s="8" t="s">
        <v>296</v>
      </c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1"/>
    </row>
    <row r="147" spans="1:64" ht="12.75">
      <c r="A147" s="12" t="s">
        <v>297</v>
      </c>
      <c r="B147" s="12" t="s">
        <v>298</v>
      </c>
      <c r="C147" s="13"/>
      <c r="D147" s="13"/>
      <c r="E147" s="13"/>
      <c r="F147" s="13"/>
      <c r="G147" s="13"/>
      <c r="H147" s="13"/>
      <c r="I147" s="13">
        <v>23</v>
      </c>
      <c r="J147" s="13">
        <v>20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>
        <v>3</v>
      </c>
      <c r="Z147" s="13">
        <v>3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>
        <v>4</v>
      </c>
      <c r="BJ147" s="13"/>
      <c r="BK147" s="13"/>
      <c r="BL147" s="14">
        <f aca="true" t="shared" si="9" ref="BL147:BL153">SUM(C147:BK147)</f>
        <v>53</v>
      </c>
    </row>
    <row r="148" spans="1:64" ht="12.75">
      <c r="A148" s="12" t="s">
        <v>299</v>
      </c>
      <c r="B148" s="12" t="s">
        <v>298</v>
      </c>
      <c r="C148" s="13">
        <v>5</v>
      </c>
      <c r="D148" s="13">
        <v>5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>
        <v>6</v>
      </c>
      <c r="AP148" s="13">
        <v>5</v>
      </c>
      <c r="AQ148" s="13">
        <v>5</v>
      </c>
      <c r="AR148" s="13"/>
      <c r="AS148" s="13">
        <v>5</v>
      </c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>
        <v>4</v>
      </c>
      <c r="BF148" s="13"/>
      <c r="BG148" s="13">
        <v>4</v>
      </c>
      <c r="BH148" s="13"/>
      <c r="BI148" s="13"/>
      <c r="BJ148" s="13">
        <v>4</v>
      </c>
      <c r="BK148" s="13"/>
      <c r="BL148" s="14">
        <f t="shared" si="9"/>
        <v>43</v>
      </c>
    </row>
    <row r="149" spans="1:64" ht="12.75">
      <c r="A149" s="12" t="s">
        <v>300</v>
      </c>
      <c r="B149" s="12" t="s">
        <v>298</v>
      </c>
      <c r="C149" s="13"/>
      <c r="D149" s="13"/>
      <c r="E149" s="13"/>
      <c r="F149" s="13"/>
      <c r="G149" s="13"/>
      <c r="H149" s="13"/>
      <c r="I149" s="13"/>
      <c r="J149" s="13"/>
      <c r="K149" s="13">
        <v>4</v>
      </c>
      <c r="L149" s="13">
        <v>4</v>
      </c>
      <c r="M149" s="13">
        <v>4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>
        <v>5</v>
      </c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>
        <v>4</v>
      </c>
      <c r="BL149" s="14">
        <f t="shared" si="9"/>
        <v>21</v>
      </c>
    </row>
    <row r="150" spans="1:64" ht="12.75">
      <c r="A150" s="12" t="s">
        <v>301</v>
      </c>
      <c r="B150" s="12" t="s">
        <v>298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>
        <v>3</v>
      </c>
      <c r="AS150" s="13"/>
      <c r="AT150" s="13"/>
      <c r="AU150" s="13">
        <v>5</v>
      </c>
      <c r="AV150" s="13">
        <v>5</v>
      </c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4">
        <f t="shared" si="9"/>
        <v>13</v>
      </c>
    </row>
    <row r="151" spans="1:64" ht="12.75">
      <c r="A151" s="12" t="s">
        <v>302</v>
      </c>
      <c r="B151" s="12" t="s">
        <v>182</v>
      </c>
      <c r="C151" s="13"/>
      <c r="D151" s="13"/>
      <c r="E151" s="13"/>
      <c r="F151" s="13"/>
      <c r="G151" s="13">
        <v>3</v>
      </c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v>3</v>
      </c>
      <c r="V151" s="13"/>
      <c r="W151" s="13"/>
      <c r="X151" s="13"/>
      <c r="Y151" s="13"/>
      <c r="Z151" s="13"/>
      <c r="AA151" s="13">
        <v>2</v>
      </c>
      <c r="AB151" s="13"/>
      <c r="AC151" s="13"/>
      <c r="AD151" s="13"/>
      <c r="AE151" s="13"/>
      <c r="AF151" s="13"/>
      <c r="AG151" s="13"/>
      <c r="AH151" s="13">
        <v>2</v>
      </c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4">
        <f t="shared" si="9"/>
        <v>10</v>
      </c>
    </row>
    <row r="152" spans="1:64" ht="12.75">
      <c r="A152" s="12" t="s">
        <v>303</v>
      </c>
      <c r="B152" s="12" t="s">
        <v>304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>
        <v>3</v>
      </c>
      <c r="O152" s="13">
        <v>3</v>
      </c>
      <c r="P152" s="13"/>
      <c r="Q152" s="13">
        <v>1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>
        <v>1</v>
      </c>
      <c r="BD152" s="13"/>
      <c r="BE152" s="13"/>
      <c r="BF152" s="13"/>
      <c r="BG152" s="13"/>
      <c r="BH152" s="13"/>
      <c r="BI152" s="13"/>
      <c r="BJ152" s="13"/>
      <c r="BK152" s="13"/>
      <c r="BL152" s="14">
        <f t="shared" si="9"/>
        <v>8</v>
      </c>
    </row>
    <row r="153" spans="1:64" ht="12.75">
      <c r="A153" s="12" t="s">
        <v>305</v>
      </c>
      <c r="B153" s="12" t="s">
        <v>306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>
        <v>4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4">
        <f t="shared" si="9"/>
        <v>4</v>
      </c>
    </row>
    <row r="154" spans="1:64" ht="12.75">
      <c r="A154" s="8" t="s">
        <v>307</v>
      </c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1"/>
    </row>
    <row r="155" spans="1:64" ht="12.75">
      <c r="A155" s="12" t="s">
        <v>308</v>
      </c>
      <c r="B155" s="12" t="s">
        <v>189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>
        <v>1</v>
      </c>
      <c r="R155" s="13">
        <v>1</v>
      </c>
      <c r="S155" s="13"/>
      <c r="T155" s="13">
        <v>1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>
        <v>1</v>
      </c>
      <c r="AG155" s="13">
        <v>1</v>
      </c>
      <c r="AH155" s="13"/>
      <c r="AI155" s="13"/>
      <c r="AJ155" s="13"/>
      <c r="AK155" s="13">
        <v>1</v>
      </c>
      <c r="AL155" s="13">
        <v>1</v>
      </c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4">
        <f>SUM(C155:BK155)</f>
        <v>7</v>
      </c>
    </row>
    <row r="156" spans="1:64" ht="12.75">
      <c r="A156" s="12" t="s">
        <v>309</v>
      </c>
      <c r="B156" s="12" t="s">
        <v>310</v>
      </c>
      <c r="C156" s="13">
        <v>1</v>
      </c>
      <c r="D156" s="13">
        <v>1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>
        <v>1</v>
      </c>
      <c r="Q156" s="13"/>
      <c r="R156" s="13"/>
      <c r="S156" s="13"/>
      <c r="T156" s="13"/>
      <c r="U156" s="13"/>
      <c r="V156" s="13"/>
      <c r="W156" s="13"/>
      <c r="X156" s="13"/>
      <c r="Y156" s="13">
        <v>1</v>
      </c>
      <c r="Z156" s="13">
        <v>1</v>
      </c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>
        <v>1</v>
      </c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4">
        <f>SUM(C156:BK156)</f>
        <v>6</v>
      </c>
    </row>
    <row r="157" spans="1:64" ht="12.75">
      <c r="A157" s="8" t="s">
        <v>311</v>
      </c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1"/>
    </row>
    <row r="158" spans="1:64" ht="12.75">
      <c r="A158" s="12" t="s">
        <v>312</v>
      </c>
      <c r="B158" s="12" t="s">
        <v>313</v>
      </c>
      <c r="C158" s="13"/>
      <c r="D158" s="13"/>
      <c r="E158" s="13"/>
      <c r="F158" s="13"/>
      <c r="G158" s="13"/>
      <c r="H158" s="13"/>
      <c r="I158" s="13"/>
      <c r="J158" s="13"/>
      <c r="K158" s="13">
        <v>15</v>
      </c>
      <c r="L158" s="13"/>
      <c r="M158" s="13"/>
      <c r="N158" s="13"/>
      <c r="O158" s="13"/>
      <c r="P158" s="13"/>
      <c r="Q158" s="13"/>
      <c r="R158" s="13"/>
      <c r="S158" s="13">
        <v>31</v>
      </c>
      <c r="T158" s="13"/>
      <c r="U158" s="13"/>
      <c r="V158" s="13">
        <v>12</v>
      </c>
      <c r="W158" s="13"/>
      <c r="X158" s="13">
        <v>13</v>
      </c>
      <c r="Y158" s="13"/>
      <c r="Z158" s="13"/>
      <c r="AA158" s="13"/>
      <c r="AB158" s="13"/>
      <c r="AC158" s="13"/>
      <c r="AD158" s="13"/>
      <c r="AE158" s="13"/>
      <c r="AF158" s="13"/>
      <c r="AG158" s="13">
        <v>14</v>
      </c>
      <c r="AH158" s="13">
        <v>16</v>
      </c>
      <c r="AI158" s="13"/>
      <c r="AJ158" s="13"/>
      <c r="AK158" s="13"/>
      <c r="AL158" s="13"/>
      <c r="AM158" s="13">
        <v>16</v>
      </c>
      <c r="AN158" s="13"/>
      <c r="AO158" s="13"/>
      <c r="AP158" s="13">
        <v>24</v>
      </c>
      <c r="AQ158" s="13"/>
      <c r="AR158" s="13"/>
      <c r="AS158" s="13">
        <v>23</v>
      </c>
      <c r="AT158" s="13"/>
      <c r="AU158" s="13"/>
      <c r="AV158" s="13"/>
      <c r="AW158" s="13"/>
      <c r="AX158" s="13"/>
      <c r="AY158" s="13"/>
      <c r="AZ158" s="13"/>
      <c r="BA158" s="13"/>
      <c r="BB158" s="13"/>
      <c r="BC158" s="13">
        <v>33</v>
      </c>
      <c r="BD158" s="13"/>
      <c r="BE158" s="13"/>
      <c r="BF158" s="13"/>
      <c r="BG158" s="13"/>
      <c r="BH158" s="13"/>
      <c r="BI158" s="13"/>
      <c r="BJ158" s="13"/>
      <c r="BK158" s="13"/>
      <c r="BL158" s="14">
        <f aca="true" t="shared" si="10" ref="BL158:BL180">SUM(C158:BK158)</f>
        <v>197</v>
      </c>
    </row>
    <row r="159" spans="1:64" ht="12.75">
      <c r="A159" s="12" t="s">
        <v>314</v>
      </c>
      <c r="B159" s="12" t="s">
        <v>315</v>
      </c>
      <c r="C159" s="13"/>
      <c r="D159" s="13"/>
      <c r="E159" s="13"/>
      <c r="F159" s="13"/>
      <c r="G159" s="13"/>
      <c r="H159" s="13"/>
      <c r="I159" s="13"/>
      <c r="J159" s="13">
        <v>26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>
        <v>12</v>
      </c>
      <c r="AL159" s="13"/>
      <c r="AM159" s="13"/>
      <c r="AN159" s="13"/>
      <c r="AO159" s="13"/>
      <c r="AP159" s="13"/>
      <c r="AQ159" s="13"/>
      <c r="AR159" s="13"/>
      <c r="AS159" s="13"/>
      <c r="AT159" s="13">
        <v>16</v>
      </c>
      <c r="AU159" s="13">
        <v>16</v>
      </c>
      <c r="AV159" s="13">
        <v>15</v>
      </c>
      <c r="AW159" s="13"/>
      <c r="AX159" s="13"/>
      <c r="AY159" s="13"/>
      <c r="AZ159" s="13">
        <v>13</v>
      </c>
      <c r="BA159" s="13"/>
      <c r="BB159" s="13"/>
      <c r="BC159" s="13"/>
      <c r="BD159" s="13"/>
      <c r="BE159" s="13">
        <v>15</v>
      </c>
      <c r="BF159" s="13"/>
      <c r="BG159" s="13"/>
      <c r="BH159" s="13"/>
      <c r="BI159" s="13"/>
      <c r="BJ159" s="13">
        <v>25</v>
      </c>
      <c r="BK159" s="13"/>
      <c r="BL159" s="14">
        <f t="shared" si="10"/>
        <v>138</v>
      </c>
    </row>
    <row r="160" spans="1:64" ht="12.75">
      <c r="A160" s="12" t="s">
        <v>316</v>
      </c>
      <c r="B160" s="12" t="s">
        <v>317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>
        <v>18</v>
      </c>
      <c r="U160" s="13">
        <v>30</v>
      </c>
      <c r="V160" s="13"/>
      <c r="W160" s="13"/>
      <c r="X160" s="13"/>
      <c r="Y160" s="13"/>
      <c r="Z160" s="13"/>
      <c r="AA160" s="13"/>
      <c r="AB160" s="13"/>
      <c r="AC160" s="13"/>
      <c r="AD160" s="13">
        <v>30</v>
      </c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4">
        <f t="shared" si="10"/>
        <v>78</v>
      </c>
    </row>
    <row r="161" spans="1:64" ht="12.75">
      <c r="A161" s="12" t="s">
        <v>318</v>
      </c>
      <c r="B161" s="12" t="s">
        <v>319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>
        <v>25</v>
      </c>
      <c r="Q161" s="13">
        <v>28</v>
      </c>
      <c r="R161" s="13">
        <v>21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4">
        <f t="shared" si="10"/>
        <v>74</v>
      </c>
    </row>
    <row r="162" spans="1:64" ht="12.75">
      <c r="A162" s="12" t="s">
        <v>320</v>
      </c>
      <c r="B162" s="12" t="s">
        <v>315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>
        <v>8</v>
      </c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>
        <v>31</v>
      </c>
      <c r="BC162" s="13"/>
      <c r="BD162" s="13"/>
      <c r="BE162" s="13"/>
      <c r="BF162" s="13"/>
      <c r="BG162" s="13"/>
      <c r="BH162" s="13"/>
      <c r="BI162" s="13"/>
      <c r="BJ162" s="13"/>
      <c r="BK162" s="13">
        <v>26</v>
      </c>
      <c r="BL162" s="14">
        <f t="shared" si="10"/>
        <v>65</v>
      </c>
    </row>
    <row r="163" spans="1:64" ht="12.75">
      <c r="A163" s="12" t="s">
        <v>321</v>
      </c>
      <c r="B163" s="12" t="s">
        <v>322</v>
      </c>
      <c r="C163" s="13"/>
      <c r="D163" s="13">
        <v>2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>
        <v>20</v>
      </c>
      <c r="BH163" s="13"/>
      <c r="BI163" s="13">
        <v>24</v>
      </c>
      <c r="BJ163" s="13"/>
      <c r="BK163" s="13"/>
      <c r="BL163" s="14">
        <f t="shared" si="10"/>
        <v>46</v>
      </c>
    </row>
    <row r="164" spans="1:64" ht="12.75">
      <c r="A164" s="12" t="s">
        <v>323</v>
      </c>
      <c r="B164" s="12" t="s">
        <v>319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>
        <v>12</v>
      </c>
      <c r="AM164" s="13"/>
      <c r="AN164" s="13"/>
      <c r="AO164" s="13"/>
      <c r="AP164" s="13"/>
      <c r="AQ164" s="13"/>
      <c r="AR164" s="13">
        <v>5</v>
      </c>
      <c r="AS164" s="13"/>
      <c r="AT164" s="13"/>
      <c r="AU164" s="13"/>
      <c r="AV164" s="13"/>
      <c r="AW164" s="13">
        <v>18</v>
      </c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4">
        <f t="shared" si="10"/>
        <v>35</v>
      </c>
    </row>
    <row r="165" spans="1:64" ht="12.75">
      <c r="A165" s="12" t="s">
        <v>324</v>
      </c>
      <c r="B165" s="12" t="s">
        <v>313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>
        <v>13</v>
      </c>
      <c r="X165" s="13"/>
      <c r="Y165" s="13"/>
      <c r="Z165" s="13"/>
      <c r="AA165" s="13">
        <v>20</v>
      </c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4">
        <f t="shared" si="10"/>
        <v>33</v>
      </c>
    </row>
    <row r="166" spans="1:64" ht="12.75">
      <c r="A166" s="12" t="s">
        <v>325</v>
      </c>
      <c r="B166" s="12" t="s">
        <v>326</v>
      </c>
      <c r="C166" s="13"/>
      <c r="D166" s="13"/>
      <c r="E166" s="13"/>
      <c r="F166" s="13"/>
      <c r="G166" s="13">
        <v>32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4">
        <f t="shared" si="10"/>
        <v>32</v>
      </c>
    </row>
    <row r="167" spans="1:64" ht="12.75">
      <c r="A167" s="12" t="s">
        <v>327</v>
      </c>
      <c r="B167" s="12" t="s">
        <v>315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>
        <v>30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4">
        <f t="shared" si="10"/>
        <v>30</v>
      </c>
    </row>
    <row r="168" spans="1:64" ht="12.75">
      <c r="A168" s="12" t="s">
        <v>328</v>
      </c>
      <c r="B168" s="12" t="s">
        <v>329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>
        <v>14</v>
      </c>
      <c r="M168" s="13">
        <v>15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4">
        <f t="shared" si="10"/>
        <v>29</v>
      </c>
    </row>
    <row r="169" spans="1:64" ht="12.75">
      <c r="A169" s="12" t="s">
        <v>330</v>
      </c>
      <c r="B169" s="12" t="s">
        <v>331</v>
      </c>
      <c r="C169" s="13"/>
      <c r="D169" s="13"/>
      <c r="E169" s="13"/>
      <c r="F169" s="13"/>
      <c r="G169" s="13"/>
      <c r="H169" s="13"/>
      <c r="I169" s="13">
        <v>29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4">
        <f t="shared" si="10"/>
        <v>29</v>
      </c>
    </row>
    <row r="170" spans="1:64" ht="12.75">
      <c r="A170" s="12" t="s">
        <v>332</v>
      </c>
      <c r="B170" s="12" t="s">
        <v>317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>
        <v>29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4">
        <f t="shared" si="10"/>
        <v>29</v>
      </c>
    </row>
    <row r="171" spans="1:64" ht="12.75">
      <c r="A171" s="12" t="s">
        <v>333</v>
      </c>
      <c r="B171" s="12" t="s">
        <v>334</v>
      </c>
      <c r="C171" s="13"/>
      <c r="D171" s="13"/>
      <c r="E171" s="13"/>
      <c r="F171" s="13"/>
      <c r="G171" s="13"/>
      <c r="H171" s="13">
        <v>28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4">
        <f t="shared" si="10"/>
        <v>28</v>
      </c>
    </row>
    <row r="172" spans="1:64" ht="12.75">
      <c r="A172" s="12" t="s">
        <v>335</v>
      </c>
      <c r="B172" s="12" t="s">
        <v>336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>
        <v>24</v>
      </c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4">
        <f t="shared" si="10"/>
        <v>24</v>
      </c>
    </row>
    <row r="173" spans="1:64" ht="12.75">
      <c r="A173" s="12" t="s">
        <v>337</v>
      </c>
      <c r="B173" s="12" t="s">
        <v>313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>
        <v>21</v>
      </c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4">
        <f t="shared" si="10"/>
        <v>21</v>
      </c>
    </row>
    <row r="174" spans="1:64" ht="12.75">
      <c r="A174" s="12" t="s">
        <v>338</v>
      </c>
      <c r="B174" s="12" t="s">
        <v>339</v>
      </c>
      <c r="C174" s="13">
        <v>20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4">
        <f t="shared" si="10"/>
        <v>20</v>
      </c>
    </row>
    <row r="175" spans="1:64" ht="12.75">
      <c r="A175" s="12" t="s">
        <v>340</v>
      </c>
      <c r="B175" s="12" t="s">
        <v>334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>
        <v>17</v>
      </c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4">
        <f t="shared" si="10"/>
        <v>17</v>
      </c>
    </row>
    <row r="176" spans="1:64" ht="12.75">
      <c r="A176" s="12" t="s">
        <v>341</v>
      </c>
      <c r="B176" s="12" t="s">
        <v>342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>
        <v>7</v>
      </c>
      <c r="Z176" s="13">
        <v>7</v>
      </c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4">
        <f t="shared" si="10"/>
        <v>14</v>
      </c>
    </row>
    <row r="177" spans="1:64" ht="12.75">
      <c r="A177" s="12" t="s">
        <v>343</v>
      </c>
      <c r="B177" s="12" t="s">
        <v>336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>
        <v>13</v>
      </c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4">
        <f t="shared" si="10"/>
        <v>13</v>
      </c>
    </row>
    <row r="178" spans="1:64" ht="12.75">
      <c r="A178" s="12" t="s">
        <v>344</v>
      </c>
      <c r="B178" s="12" t="s">
        <v>317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>
        <v>11</v>
      </c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4">
        <f t="shared" si="10"/>
        <v>11</v>
      </c>
    </row>
    <row r="179" spans="1:64" ht="12.75">
      <c r="A179" s="12" t="s">
        <v>345</v>
      </c>
      <c r="B179" s="12" t="s">
        <v>346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>
        <v>3</v>
      </c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4">
        <f t="shared" si="10"/>
        <v>3</v>
      </c>
    </row>
    <row r="180" spans="1:64" ht="12.75">
      <c r="A180" s="12" t="s">
        <v>347</v>
      </c>
      <c r="B180" s="12" t="s">
        <v>348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>
        <v>3</v>
      </c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4">
        <f t="shared" si="10"/>
        <v>3</v>
      </c>
    </row>
    <row r="181" spans="1:64" ht="12.75">
      <c r="A181" s="17"/>
      <c r="B181" s="9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1"/>
    </row>
  </sheetData>
  <mergeCells count="2">
    <mergeCell ref="A1:B2"/>
    <mergeCell ref="BL1:B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McFarlane</cp:lastModifiedBy>
  <dcterms:created xsi:type="dcterms:W3CDTF">2009-12-01T14:39:17Z</dcterms:created>
  <dcterms:modified xsi:type="dcterms:W3CDTF">2009-12-05T05:20:04Z</dcterms:modified>
  <cp:category/>
  <cp:version/>
  <cp:contentType/>
  <cp:contentStatus/>
</cp:coreProperties>
</file>