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560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<sst xmlns="http://schemas.openxmlformats.org/spreadsheetml/2006/main" count="361" uniqueCount="306">
  <si>
    <t>KENNEL ASSOCIATION</t>
  </si>
  <si>
    <t>LIESBEEK KC</t>
  </si>
  <si>
    <t>VEREENIGING &amp; DISTRICTS KC</t>
  </si>
  <si>
    <t>PRETORIA KC</t>
  </si>
  <si>
    <t>TRANSVAAL MIDLANDS KC</t>
  </si>
  <si>
    <t>WITWATERSRAND KC</t>
  </si>
  <si>
    <t>UITENHAGE KC</t>
  </si>
  <si>
    <t>PORT ELIZABETH KC</t>
  </si>
  <si>
    <t>WALMER &amp; SUBURBAN KC</t>
  </si>
  <si>
    <t>EASTERN DISTRICTS KC</t>
  </si>
  <si>
    <t>HIGHWAY KC</t>
  </si>
  <si>
    <t>NATAL COAST KC</t>
  </si>
  <si>
    <t>NORTHERN TSHWANE KC</t>
  </si>
  <si>
    <t>WESTERN GAUTENG KC</t>
  </si>
  <si>
    <t>EAST LONDON KC</t>
  </si>
  <si>
    <t>PORT REX KC</t>
  </si>
  <si>
    <t>KUSA CHAMPIONSHIP</t>
  </si>
  <si>
    <t>KUSA NATIONALS</t>
  </si>
  <si>
    <t>HOCHLAND DOG CLUB</t>
  </si>
  <si>
    <t>WINDHOEK DOG CLUB</t>
  </si>
  <si>
    <t>ZULULAND KC</t>
  </si>
  <si>
    <t>NORTHERN NATAL KC</t>
  </si>
  <si>
    <t>GEORGE KC</t>
  </si>
  <si>
    <t>OUTENIQUA KC</t>
  </si>
  <si>
    <t>TOTAL</t>
  </si>
  <si>
    <t>GOLDFIELDS KC</t>
  </si>
  <si>
    <t>QUEENSTOWN KC</t>
  </si>
  <si>
    <t>GRAHAMSTOWN KC</t>
  </si>
  <si>
    <t>SASOLBURG KC</t>
  </si>
  <si>
    <t>BREEDE RIVIER VALLEI KC</t>
  </si>
  <si>
    <t>CAPE TOWN KC</t>
  </si>
  <si>
    <t>WESTERN PROVINCE KC</t>
  </si>
  <si>
    <t>HOTTENTOTS HOLLAND KC</t>
  </si>
  <si>
    <t>NTKC FCI INTERNATIONAL</t>
  </si>
  <si>
    <t>KZN JUNIOR KC</t>
  </si>
  <si>
    <t>CELTIC BREED CLUB W. TRANSVAAL</t>
  </si>
  <si>
    <t>ROODEPOORT &amp; DIST KC</t>
  </si>
  <si>
    <t>FCI AFRICA INTERNATIONAL</t>
  </si>
  <si>
    <t>JUINOR KC</t>
  </si>
  <si>
    <t>NORTHERN FREE STATE KC</t>
  </si>
  <si>
    <t>BLOEMFONTEIN KC</t>
  </si>
  <si>
    <t>KIMBERLEY KC</t>
  </si>
  <si>
    <t>TKC KC</t>
  </si>
  <si>
    <t>SWARTLAND KC</t>
  </si>
  <si>
    <t>WEST COAST KC</t>
  </si>
  <si>
    <t>TERRIER CLUB EC</t>
  </si>
  <si>
    <t>TRANSVAAL TERRIER CLUB</t>
  </si>
  <si>
    <t>NATAL TERRIER CLUB</t>
  </si>
  <si>
    <t>DURBAN &amp; DIST KC</t>
  </si>
  <si>
    <t>PITERMARITZBURG KC</t>
  </si>
  <si>
    <t>SA SHORT-LEGGED TERRIER CLUB</t>
  </si>
  <si>
    <t>CAPE TERRIER CLUB</t>
  </si>
  <si>
    <t xml:space="preserve">AIREDALE TERRIER </t>
  </si>
  <si>
    <t xml:space="preserve">AMERICAN STAFFORDSHIRE TERRIER </t>
  </si>
  <si>
    <t xml:space="preserve">BULL TERRIER </t>
  </si>
  <si>
    <t xml:space="preserve">CAIRN TERRIER </t>
  </si>
  <si>
    <t xml:space="preserve">FOX TERRIER (SMOOTH) </t>
  </si>
  <si>
    <t xml:space="preserve">FOX TERRIER (WIRE) </t>
  </si>
  <si>
    <t xml:space="preserve">JACK RUSSELL TERRIER </t>
  </si>
  <si>
    <t xml:space="preserve">KERRY BLUE TERRIER </t>
  </si>
  <si>
    <t xml:space="preserve">NORFOLK TERRIER </t>
  </si>
  <si>
    <t xml:space="preserve">PARSON RUSSELL TERRIER </t>
  </si>
  <si>
    <t xml:space="preserve">SCOTTISH TERRIER </t>
  </si>
  <si>
    <t xml:space="preserve">SEALYHAM TERRIER </t>
  </si>
  <si>
    <t xml:space="preserve">SKYE TERRIER </t>
  </si>
  <si>
    <t>STAFFORDSHIRE BULL TERRIER</t>
  </si>
  <si>
    <t>WEST HIGHLAND WHITE TERRIER</t>
  </si>
  <si>
    <t>TERRIER</t>
  </si>
  <si>
    <t xml:space="preserve">AUSTRALIAN TERRIER </t>
  </si>
  <si>
    <t xml:space="preserve">BORDER TERRIER </t>
  </si>
  <si>
    <t xml:space="preserve">IRISH TERRIER </t>
  </si>
  <si>
    <t>SA LADIES KENNEL ASSOC</t>
  </si>
  <si>
    <t>SALKA FCI INTERNATIONAL</t>
  </si>
  <si>
    <t>CENTENARY TERRIER</t>
  </si>
  <si>
    <t>FREE STATE TERRIER CLUB</t>
  </si>
  <si>
    <t>BULL TERRIER (MINIATURE)</t>
  </si>
  <si>
    <t>BEST OF BREED LEADERBOARD - 2015</t>
  </si>
  <si>
    <t>WESTERN GAUTENG FCI</t>
  </si>
  <si>
    <t>FIREWOOD'S CUTTING THE SLACK</t>
  </si>
  <si>
    <t>LANG</t>
  </si>
  <si>
    <t xml:space="preserve">JIMNAH MELODY ICE LADY </t>
  </si>
  <si>
    <t>DANNHAUJSER</t>
  </si>
  <si>
    <t>MALONOWA I AM LUCY</t>
  </si>
  <si>
    <t>VAN STADEN</t>
  </si>
  <si>
    <t>SEPHTON</t>
  </si>
  <si>
    <t>ERINDEL STEP N OUT</t>
  </si>
  <si>
    <t>O'CARROLL</t>
  </si>
  <si>
    <t xml:space="preserve">MACSNEST ROYAL JAMES OF MOSSGIEL </t>
  </si>
  <si>
    <t>MacDONALD</t>
  </si>
  <si>
    <t>ZESCOTT ZIVA OF WENDMANN</t>
  </si>
  <si>
    <t>DU PLESSIS</t>
  </si>
  <si>
    <t>KLEYNHANS</t>
  </si>
  <si>
    <t>LINUM PRECIOUS RINGO OF NONSUCH</t>
  </si>
  <si>
    <t>WATT</t>
  </si>
  <si>
    <t>EUKLEIA AURORA SPARKLE OF SIVHANA</t>
  </si>
  <si>
    <t>TEN NAPEL</t>
  </si>
  <si>
    <t>WHITEBRIAR JUST TICKLE ME AT FREEZELAN</t>
  </si>
  <si>
    <t>MacNAB</t>
  </si>
  <si>
    <t>ALBENOR FIGARO</t>
  </si>
  <si>
    <t>BARNETT</t>
  </si>
  <si>
    <t>BLAMIC MOERIE</t>
  </si>
  <si>
    <t>PHILIP</t>
  </si>
  <si>
    <t>LUSAHN BASIL</t>
  </si>
  <si>
    <t>DU TOIT</t>
  </si>
  <si>
    <t>LUSAHN MINI MATILDA</t>
  </si>
  <si>
    <t>MUIREND SWEET MAGGIE</t>
  </si>
  <si>
    <t>MURRAY</t>
  </si>
  <si>
    <t xml:space="preserve">HEATHERBELL CHIVAS REGAL OF ALFEN </t>
  </si>
  <si>
    <t>VAN DE VYVER</t>
  </si>
  <si>
    <t>EDBRIOS FANTASIA OF BRAEMORE</t>
  </si>
  <si>
    <t>GRIFFIN</t>
  </si>
  <si>
    <t>SHAMANDA DOUBLE DUTCH</t>
  </si>
  <si>
    <t>YOUNG</t>
  </si>
  <si>
    <t>LUCIA`S DREAM STARLIT KNIGHT OF MAXIES</t>
  </si>
  <si>
    <t>McFADYEN</t>
  </si>
  <si>
    <t>ARAEL PRINCE</t>
  </si>
  <si>
    <t>MUIREND SEAMUS AT LAST</t>
  </si>
  <si>
    <t xml:space="preserve">HEATHERBELL FAMOUS GROUSE </t>
  </si>
  <si>
    <t>CLANESTAR CARELESS CHARTER</t>
  </si>
  <si>
    <t>SCHUMANN-WARREN</t>
  </si>
  <si>
    <t>WILLAIRE HALLMARK</t>
  </si>
  <si>
    <t>WILLIAMSON</t>
  </si>
  <si>
    <t xml:space="preserve">BEDLINGTON TERRIER </t>
  </si>
  <si>
    <t>BORSALI'NOS 2ND K KIRI AT BOUPEEP</t>
  </si>
  <si>
    <t>MARSHALL</t>
  </si>
  <si>
    <t>LIFRE MARKUS OF WILMERON</t>
  </si>
  <si>
    <t>GROENEWALD</t>
  </si>
  <si>
    <t>MALANOWA PRINCE WILLIAM</t>
  </si>
  <si>
    <t>MARIEDES ARIAL BLACK TAIL</t>
  </si>
  <si>
    <t>DE FORTIER</t>
  </si>
  <si>
    <t>ERINDEL MERLIN</t>
  </si>
  <si>
    <t>ERASMUS</t>
  </si>
  <si>
    <t>CROCVALLEY NEW EDITION OF BRORO</t>
  </si>
  <si>
    <t>ROBINSON</t>
  </si>
  <si>
    <t>KELEV GIPSY BOY</t>
  </si>
  <si>
    <t>GREK</t>
  </si>
  <si>
    <t>THISTLE OF COLINGLEN</t>
  </si>
  <si>
    <t>DOS SANTOS</t>
  </si>
  <si>
    <t>DOMINO DEVIL OF RION</t>
  </si>
  <si>
    <t>VAN DER LINDE</t>
  </si>
  <si>
    <t>BURNCREE SHONA OF KIALA</t>
  </si>
  <si>
    <t>DA SILVEIRA</t>
  </si>
  <si>
    <t>BONITOFUERTE DRAGO OF KRISUMITAN</t>
  </si>
  <si>
    <t>SCHOEMAN</t>
  </si>
  <si>
    <t>AZTRAZAR LADY BLUE SKYE</t>
  </si>
  <si>
    <t>TASDALE HEAR MY HAKA OF STAPPHIRE</t>
  </si>
  <si>
    <t>JACKSON</t>
  </si>
  <si>
    <t>IPON CHERIE</t>
  </si>
  <si>
    <t>VAN DEN DOEL</t>
  </si>
  <si>
    <t>MARIEDES ORION NITE FALCON OF NOTSUNG</t>
  </si>
  <si>
    <t>UP WITH THE SUB V DAELENBROEK</t>
  </si>
  <si>
    <t>JOOSTE</t>
  </si>
  <si>
    <t xml:space="preserve">DELU HE'S THE MAN </t>
  </si>
  <si>
    <t>LURIE</t>
  </si>
  <si>
    <t>ACCOLADE HIGH VELD ROSE OF BAZINGELI</t>
  </si>
  <si>
    <t>SNOWFOX</t>
  </si>
  <si>
    <t>KIDSON</t>
  </si>
  <si>
    <t>KIALA SAVING GRACE</t>
  </si>
  <si>
    <t>DE SILVEIRA</t>
  </si>
  <si>
    <t>SHILLELAGH USHAKA</t>
  </si>
  <si>
    <t>GERBER</t>
  </si>
  <si>
    <t>HEATHERBELL RAINY DAY WOMAN</t>
  </si>
  <si>
    <t>WOEFKARDOES I AM YOURS</t>
  </si>
  <si>
    <t>BOOYSEN</t>
  </si>
  <si>
    <t>JAKRU MUFASA MADIBA</t>
  </si>
  <si>
    <t>KRUGER</t>
  </si>
  <si>
    <t>LUSAHN BULLSEYE</t>
  </si>
  <si>
    <t>GANDHARA COUNT KENDREW</t>
  </si>
  <si>
    <t>JOUBERT</t>
  </si>
  <si>
    <t>DANBECKA MAXIMILIAN</t>
  </si>
  <si>
    <t>VAN DER MERWE</t>
  </si>
  <si>
    <t>MALONOWA MIMZY TILL-ROY</t>
  </si>
  <si>
    <t>BAZINGELI POLLY ANNA</t>
  </si>
  <si>
    <t>FIERA V.D. BISMARCKQUELLE OF ISIMAX</t>
  </si>
  <si>
    <t>MAXTED</t>
  </si>
  <si>
    <t>MAXAYLA RENZO</t>
  </si>
  <si>
    <t>HARMSE</t>
  </si>
  <si>
    <t>DANBECKA DANCER</t>
  </si>
  <si>
    <t>BOUPEEP SIVISHBLUGYPSEY</t>
  </si>
  <si>
    <t>RION BOUDOIR RICOCHE</t>
  </si>
  <si>
    <t>HAREDI LORD MAXIMUS</t>
  </si>
  <si>
    <t>JANSE VAN VUUREN</t>
  </si>
  <si>
    <t>MOONLIGHT SHADOW NES GWADIANA</t>
  </si>
  <si>
    <t>THOMPSON</t>
  </si>
  <si>
    <t>FENRIS HOT CUPPACHINO</t>
  </si>
  <si>
    <t>GREEN</t>
  </si>
  <si>
    <t>STAFFY FRIENDS FANTASMA NEGRO OF SHARRAZA</t>
  </si>
  <si>
    <t>AUSTEN</t>
  </si>
  <si>
    <t>STAPPHIRE VULCAN WARRIOR</t>
  </si>
  <si>
    <t>LUSAHN TRUE LEGEND</t>
  </si>
  <si>
    <t>ROSIE</t>
  </si>
  <si>
    <t>WELSH TERRIER</t>
  </si>
  <si>
    <t>ROSDALE SHOWSTOPPER</t>
  </si>
  <si>
    <t>RUMOX DON ROCCO</t>
  </si>
  <si>
    <t>SNETLER</t>
  </si>
  <si>
    <t>IPON BRANDY</t>
  </si>
  <si>
    <t>EDEUS GEE'I AM THE ONE AND ONLY OF MALONOWA</t>
  </si>
  <si>
    <t xml:space="preserve">MAXIES MONTGOMERY NITE </t>
  </si>
  <si>
    <t>SKJOLDE</t>
  </si>
  <si>
    <t>REITHSONS DEVILS DELIGHT</t>
  </si>
  <si>
    <t>SHILLELAGH SMOOTH OPERATOR</t>
  </si>
  <si>
    <t>SHAMANDA LIMITED EDITION</t>
  </si>
  <si>
    <t>DEMAC BULLET LA REY</t>
  </si>
  <si>
    <t>MAXIES WHAT A KNIGHT</t>
  </si>
  <si>
    <t>LE ROUX-CLOETE</t>
  </si>
  <si>
    <t>AILSABUTE. FABLED LOVE OF DARZET</t>
  </si>
  <si>
    <t>GOULD/ VAN SCHALKWYK</t>
  </si>
  <si>
    <t>ALBENOR RED HOT CHILLI</t>
  </si>
  <si>
    <t>PRETORIUS</t>
  </si>
  <si>
    <t>LORD HANIBAL OF SUNRAIGE</t>
  </si>
  <si>
    <t>SLABBERT</t>
  </si>
  <si>
    <t>LUSAHN MINI MIEMIE TOO</t>
  </si>
  <si>
    <t>LIHANTON BLACK JACK</t>
  </si>
  <si>
    <t>NAUDE</t>
  </si>
  <si>
    <t>BURMEISTER</t>
  </si>
  <si>
    <t>GANDHARA DUKE DOUGLAS</t>
  </si>
  <si>
    <t>LE ROUX</t>
  </si>
  <si>
    <t>MUXIT CREAMPEACHES</t>
  </si>
  <si>
    <t>WAGNER</t>
  </si>
  <si>
    <t>SCHALBER LUCKY CHANCE OF LIHANTON</t>
  </si>
  <si>
    <t>NONSUCH MEET JOE BLACK AT BELLSTONE</t>
  </si>
  <si>
    <t>REDTENBACHER</t>
  </si>
  <si>
    <t>FORLEGD ZIPPY-SIRIUS OF ZESCOTT</t>
  </si>
  <si>
    <t>TERRACANA LEVIN OF SUNRAIG</t>
  </si>
  <si>
    <t>ZESCOTT ABERDEEN WARRIOR</t>
  </si>
  <si>
    <t>BEZT THE MATADOR</t>
  </si>
  <si>
    <t>BEZUIDENHOUT</t>
  </si>
  <si>
    <t>LIHANTON ROYAL JOSEPHINE</t>
  </si>
  <si>
    <t xml:space="preserve">LUSAHN MINI ANGEL DUST </t>
  </si>
  <si>
    <t>AMMICUS MAJESTIC ASLAM</t>
  </si>
  <si>
    <t>GELDENHUYS</t>
  </si>
  <si>
    <t>LYNNSTO SPECIAL ENVOY OF WESTJOY</t>
  </si>
  <si>
    <t>GOLDSCHMIDT</t>
  </si>
  <si>
    <t>DIEZEEL</t>
  </si>
  <si>
    <t>COETZEE</t>
  </si>
  <si>
    <t>INDUS WONDER WOMAN OF PELUCHE</t>
  </si>
  <si>
    <t>MACSNEST NIGHT NECTOR</t>
  </si>
  <si>
    <t xml:space="preserve">KIALA SKYES A LIMIT </t>
  </si>
  <si>
    <t>IPON DIVINE-GODDESS</t>
  </si>
  <si>
    <t>INDUS CAPTAIN CANADA OF PELUCHE</t>
  </si>
  <si>
    <t>GLORIA ESTEFAN EL SAOMA  OF ZESCOTT</t>
  </si>
  <si>
    <t>BAZINGELI HUNTERS GOLD</t>
  </si>
  <si>
    <t>BAYLOCK SARGEANT PEPPER OF SOUTHERNBELL</t>
  </si>
  <si>
    <t>GRIFFITH</t>
  </si>
  <si>
    <t>KARAMYND GAME PLAN OF FREEZELAND</t>
  </si>
  <si>
    <t>MACNAB</t>
  </si>
  <si>
    <t>REITHSONS DEVILS DYNAMO OF SHODAN</t>
  </si>
  <si>
    <t>VAN NIEKERK</t>
  </si>
  <si>
    <t>BAZINGELI HUNTERS BULLOCK</t>
  </si>
  <si>
    <t>SCOTT</t>
  </si>
  <si>
    <t>ZESCOTT PAY THE PIPER AT HEATHGLEN</t>
  </si>
  <si>
    <t>CLARENCE/WALTERS</t>
  </si>
  <si>
    <t>KRISMA TRAVELLING MAN OF BEN RUADH</t>
  </si>
  <si>
    <t>PAULUS</t>
  </si>
  <si>
    <t>MARELDAN ONYX PREISSE</t>
  </si>
  <si>
    <t>PREISS</t>
  </si>
  <si>
    <t>SHODAN PACMAN</t>
  </si>
  <si>
    <t>SHODAN PEPPER LADY</t>
  </si>
  <si>
    <t>KYNTESSOC GILFILLAN</t>
  </si>
  <si>
    <t>MORGAN</t>
  </si>
  <si>
    <t>LARUMO DUKE MASTER</t>
  </si>
  <si>
    <t>CRAVONMARK ELLA-MAE OF MONETROUGE</t>
  </si>
  <si>
    <t>MATTHYS</t>
  </si>
  <si>
    <t>VENATICO BISMARCK BULL OF PUTROCK</t>
  </si>
  <si>
    <t>PUTTER</t>
  </si>
  <si>
    <t>GANDHARA LADY LINDSAY</t>
  </si>
  <si>
    <t>STOFANO DOUBLE IMPACT OF ROSSWAR</t>
  </si>
  <si>
    <t>LOVE</t>
  </si>
  <si>
    <t>FOXDALE FORMAL DRESS</t>
  </si>
  <si>
    <t>VAN ZYL</t>
  </si>
  <si>
    <t>DELU TROY</t>
  </si>
  <si>
    <t>ESMA OF COLINGLEN</t>
  </si>
  <si>
    <t>REITHSONS CLAREECE</t>
  </si>
  <si>
    <t>SHAMPADROCK O'CONNOR</t>
  </si>
  <si>
    <t>WOLFAARDT</t>
  </si>
  <si>
    <t>ROSSWAR CASSIA OF VALIANTKNIGHT</t>
  </si>
  <si>
    <t>LABUSCHAGNE</t>
  </si>
  <si>
    <t>TKC FCI</t>
  </si>
  <si>
    <t>BOSTEAD ACHILLES</t>
  </si>
  <si>
    <t>VAN BEERSCHOTEN-ROSCHLAU</t>
  </si>
  <si>
    <t xml:space="preserve">KINGSTONIA LADY ATHENA </t>
  </si>
  <si>
    <t>BOHLER</t>
  </si>
  <si>
    <t>SHARRAZAR DEMON WALKER</t>
  </si>
  <si>
    <t xml:space="preserve">QUANTICO BAY FROM DAWI'S RHAPSODY </t>
  </si>
  <si>
    <t>WILLAIRE IMAGE</t>
  </si>
  <si>
    <t>BLADE HUNTER OF PETITELION</t>
  </si>
  <si>
    <t>CARDOSO</t>
  </si>
  <si>
    <t>KELEV MORNING STAR</t>
  </si>
  <si>
    <t>OCTUBAR KENSINGTON DEVA</t>
  </si>
  <si>
    <t>ISAACS</t>
  </si>
  <si>
    <t>HIBISCUS KC</t>
  </si>
  <si>
    <t>MARGATE</t>
  </si>
  <si>
    <t>BUCKWHEATER'S EPIC WAVE TO AILSABUTE</t>
  </si>
  <si>
    <t>VAN SCHALKWYK</t>
  </si>
  <si>
    <t>RAMINARTUS GENESIS PROMISE</t>
  </si>
  <si>
    <t>MALONOWA ZOE ZIVALITA</t>
  </si>
  <si>
    <t>KUNJURI KASMIRA OF JIMNAH</t>
  </si>
  <si>
    <t>DANNHAUSER</t>
  </si>
  <si>
    <t>LARUMO BACK TO BLACK</t>
  </si>
  <si>
    <t>SHARRAZAR JETT BLACK</t>
  </si>
  <si>
    <t>SHODAN CAESAR</t>
  </si>
  <si>
    <t>RUMOX EX CALIBUR OF RONAITH</t>
  </si>
  <si>
    <t>WALTERS</t>
  </si>
  <si>
    <t>KRISMA NITTY GRITTY OF BEN RUADH</t>
  </si>
  <si>
    <t>SOUTHERNBELL CHOCOLATEBLOCK</t>
  </si>
  <si>
    <t>AILSABUTE FORCE OF NATURE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</si>
</sst>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yy"/>
  </numFmts>
  <fonts count="11">
    <font>
      <sz val="10"/>
      <name val="Arial"/>
      <family val="0"/>
    </font>
    <font>
      <b/>
      <sz val="8"/>
      <name val="Arial"/>
      <family val="2"/>
    </font>
    <font>
      <sz val="8"/>
      <color indexed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2" borderId="0" xfId="0" applyFont="1" applyFill="1" applyBorder="1" applyAlignment="1">
      <alignment horizontal="center" textRotation="90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textRotation="90"/>
    </xf>
    <xf numFmtId="0" fontId="1" fillId="3" borderId="4" xfId="0" applyFont="1" applyFill="1" applyBorder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1028700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66"/>
  <sheetViews>
    <sheetView tabSelected="1" workbookViewId="0" topLeftCell="C122">
      <selection activeCell="BJ163" sqref="BJ163"/>
    </sheetView>
  </sheetViews>
  <sheetFormatPr defaultColWidth="9.140625" defaultRowHeight="12.75"/>
  <cols>
    <col min="1" max="1" width="48.8515625" style="20" customWidth="1"/>
    <col min="2" max="2" width="23.140625" style="20" customWidth="1"/>
    <col min="3" max="3" width="3.00390625" style="20" customWidth="1"/>
    <col min="4" max="4" width="3.00390625" style="21" customWidth="1"/>
    <col min="5" max="17" width="3.00390625" style="20" customWidth="1"/>
    <col min="18" max="18" width="3.57421875" style="20" customWidth="1"/>
    <col min="19" max="25" width="3.00390625" style="20" customWidth="1"/>
    <col min="26" max="26" width="3.00390625" style="11" customWidth="1"/>
    <col min="27" max="33" width="3.00390625" style="20" customWidth="1"/>
    <col min="34" max="34" width="2.8515625" style="20" customWidth="1"/>
    <col min="35" max="49" width="3.00390625" style="20" customWidth="1"/>
    <col min="50" max="51" width="3.00390625" style="0" customWidth="1"/>
    <col min="52" max="61" width="3.00390625" style="20" customWidth="1"/>
    <col min="62" max="62" width="3.28125" style="20" bestFit="1" customWidth="1"/>
    <col min="63" max="16384" width="9.140625" style="20" customWidth="1"/>
  </cols>
  <sheetData>
    <row r="1" spans="1:62" ht="155.25">
      <c r="A1" s="23" t="s">
        <v>76</v>
      </c>
      <c r="B1" s="19"/>
      <c r="C1" s="22" t="s">
        <v>71</v>
      </c>
      <c r="D1" s="22" t="s">
        <v>0</v>
      </c>
      <c r="E1" s="22" t="s">
        <v>1</v>
      </c>
      <c r="F1" s="22" t="s">
        <v>2</v>
      </c>
      <c r="G1" s="22" t="s">
        <v>38</v>
      </c>
      <c r="H1" s="22" t="s">
        <v>4</v>
      </c>
      <c r="I1" s="22" t="s">
        <v>5</v>
      </c>
      <c r="J1" s="22" t="s">
        <v>6</v>
      </c>
      <c r="K1" s="22" t="s">
        <v>45</v>
      </c>
      <c r="L1" s="22" t="s">
        <v>8</v>
      </c>
      <c r="M1" s="22" t="s">
        <v>7</v>
      </c>
      <c r="N1" s="22" t="s">
        <v>13</v>
      </c>
      <c r="O1" s="22" t="s">
        <v>77</v>
      </c>
      <c r="P1" s="22" t="s">
        <v>10</v>
      </c>
      <c r="Q1" s="22" t="s">
        <v>11</v>
      </c>
      <c r="R1" s="22" t="s">
        <v>46</v>
      </c>
      <c r="S1" s="22" t="s">
        <v>33</v>
      </c>
      <c r="T1" s="22" t="s">
        <v>3</v>
      </c>
      <c r="U1" s="22" t="s">
        <v>12</v>
      </c>
      <c r="V1" s="22" t="s">
        <v>14</v>
      </c>
      <c r="W1" s="22" t="s">
        <v>15</v>
      </c>
      <c r="X1" s="22" t="s">
        <v>37</v>
      </c>
      <c r="Y1" s="22" t="s">
        <v>16</v>
      </c>
      <c r="Z1" s="22" t="s">
        <v>17</v>
      </c>
      <c r="AA1" s="22" t="s">
        <v>23</v>
      </c>
      <c r="AB1" s="22" t="s">
        <v>22</v>
      </c>
      <c r="AC1" s="22" t="s">
        <v>43</v>
      </c>
      <c r="AD1" s="22" t="s">
        <v>44</v>
      </c>
      <c r="AE1" s="22" t="s">
        <v>47</v>
      </c>
      <c r="AF1" s="22" t="s">
        <v>48</v>
      </c>
      <c r="AG1" s="22" t="s">
        <v>49</v>
      </c>
      <c r="AH1" s="22" t="s">
        <v>9</v>
      </c>
      <c r="AI1" s="22" t="s">
        <v>18</v>
      </c>
      <c r="AJ1" s="22" t="s">
        <v>19</v>
      </c>
      <c r="AK1" s="22" t="s">
        <v>34</v>
      </c>
      <c r="AL1" s="22" t="s">
        <v>20</v>
      </c>
      <c r="AM1" s="22" t="s">
        <v>21</v>
      </c>
      <c r="AN1" s="22" t="s">
        <v>35</v>
      </c>
      <c r="AO1" s="22" t="s">
        <v>50</v>
      </c>
      <c r="AP1" s="22" t="s">
        <v>25</v>
      </c>
      <c r="AQ1" s="22" t="s">
        <v>36</v>
      </c>
      <c r="AR1" s="22" t="s">
        <v>39</v>
      </c>
      <c r="AS1" s="22" t="s">
        <v>74</v>
      </c>
      <c r="AT1" s="22" t="s">
        <v>40</v>
      </c>
      <c r="AU1" s="22" t="s">
        <v>41</v>
      </c>
      <c r="AV1" s="22" t="s">
        <v>26</v>
      </c>
      <c r="AW1" s="22" t="s">
        <v>27</v>
      </c>
      <c r="AX1" s="22" t="s">
        <v>290</v>
      </c>
      <c r="AY1" s="22" t="s">
        <v>291</v>
      </c>
      <c r="AZ1" s="22" t="s">
        <v>28</v>
      </c>
      <c r="BA1" s="22" t="s">
        <v>73</v>
      </c>
      <c r="BB1" s="22" t="s">
        <v>72</v>
      </c>
      <c r="BC1" s="22" t="s">
        <v>277</v>
      </c>
      <c r="BD1" s="22" t="s">
        <v>42</v>
      </c>
      <c r="BE1" s="22" t="s">
        <v>29</v>
      </c>
      <c r="BF1" s="22" t="s">
        <v>30</v>
      </c>
      <c r="BG1" s="22" t="s">
        <v>51</v>
      </c>
      <c r="BH1" s="22" t="s">
        <v>31</v>
      </c>
      <c r="BI1" s="22" t="s">
        <v>32</v>
      </c>
      <c r="BJ1" s="27" t="s">
        <v>24</v>
      </c>
    </row>
    <row r="2" spans="1:62" ht="18">
      <c r="A2" s="24" t="s">
        <v>67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6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5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8"/>
    </row>
    <row r="3" spans="1:62" ht="11.25">
      <c r="A3" s="3" t="s">
        <v>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4"/>
      <c r="Q3" s="4"/>
      <c r="R3" s="4"/>
      <c r="S3" s="4"/>
      <c r="T3" s="4"/>
      <c r="U3" s="5"/>
      <c r="V3" s="5"/>
      <c r="W3" s="5"/>
      <c r="X3" s="4"/>
      <c r="Y3" s="4"/>
      <c r="Z3" s="15"/>
      <c r="AA3" s="4"/>
      <c r="AB3" s="4"/>
      <c r="AC3" s="4"/>
      <c r="AD3" s="4"/>
      <c r="AE3" s="4"/>
      <c r="AF3" s="4"/>
      <c r="AG3" s="4"/>
      <c r="AH3" s="4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6"/>
    </row>
    <row r="4" spans="1:62" ht="13.5" customHeight="1">
      <c r="A4" s="10" t="s">
        <v>120</v>
      </c>
      <c r="B4" s="11" t="s">
        <v>121</v>
      </c>
      <c r="C4" s="9"/>
      <c r="D4" s="9"/>
      <c r="E4" s="9"/>
      <c r="F4" s="9">
        <v>6</v>
      </c>
      <c r="G4" s="9">
        <v>4</v>
      </c>
      <c r="H4" s="9">
        <v>6</v>
      </c>
      <c r="I4" s="9">
        <v>4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>
        <v>2</v>
      </c>
      <c r="BA4" s="9"/>
      <c r="BB4" s="9">
        <v>2</v>
      </c>
      <c r="BC4" s="9"/>
      <c r="BD4" s="9">
        <v>2</v>
      </c>
      <c r="BE4" s="9"/>
      <c r="BF4" s="9"/>
      <c r="BG4" s="9"/>
      <c r="BH4" s="9"/>
      <c r="BI4" s="9"/>
      <c r="BJ4" s="7">
        <f aca="true" t="shared" si="0" ref="BJ4:BJ12">SUM(C4:BI4)</f>
        <v>26</v>
      </c>
    </row>
    <row r="5" spans="1:62" ht="13.5" customHeight="1">
      <c r="A5" s="10" t="s">
        <v>177</v>
      </c>
      <c r="B5" s="11" t="s">
        <v>170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>
        <v>3</v>
      </c>
      <c r="P5" s="9"/>
      <c r="Q5" s="9"/>
      <c r="R5" s="9">
        <v>6</v>
      </c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7">
        <f t="shared" si="0"/>
        <v>9</v>
      </c>
    </row>
    <row r="6" spans="1:62" ht="13.5" customHeight="1">
      <c r="A6" s="10" t="s">
        <v>235</v>
      </c>
      <c r="B6" s="11" t="s">
        <v>99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>
        <v>4</v>
      </c>
      <c r="U6" s="9">
        <v>4</v>
      </c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7">
        <f t="shared" si="0"/>
        <v>8</v>
      </c>
    </row>
    <row r="7" spans="1:62" ht="13.5" customHeight="1">
      <c r="A7" s="10" t="s">
        <v>227</v>
      </c>
      <c r="B7" s="11" t="s">
        <v>213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>
        <v>1</v>
      </c>
      <c r="BF7" s="9">
        <v>1</v>
      </c>
      <c r="BG7" s="9">
        <v>1</v>
      </c>
      <c r="BH7" s="9">
        <v>1</v>
      </c>
      <c r="BI7" s="9">
        <v>1</v>
      </c>
      <c r="BJ7" s="7">
        <f t="shared" si="0"/>
        <v>5</v>
      </c>
    </row>
    <row r="8" spans="1:62" ht="14.25" customHeight="1">
      <c r="A8" s="10" t="s">
        <v>98</v>
      </c>
      <c r="B8" s="11" t="s">
        <v>99</v>
      </c>
      <c r="C8" s="9"/>
      <c r="D8" s="9">
        <v>2</v>
      </c>
      <c r="E8" s="9">
        <v>2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7">
        <f t="shared" si="0"/>
        <v>4</v>
      </c>
    </row>
    <row r="9" spans="1:62" ht="13.5" customHeight="1">
      <c r="A9" s="10" t="s">
        <v>169</v>
      </c>
      <c r="B9" s="11" t="s">
        <v>170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>
        <v>3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7">
        <f t="shared" si="0"/>
        <v>3</v>
      </c>
    </row>
    <row r="10" spans="1:62" ht="13.5" customHeight="1">
      <c r="A10" s="10" t="s">
        <v>239</v>
      </c>
      <c r="B10" s="11" t="s">
        <v>99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>
        <v>2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7">
        <f t="shared" si="0"/>
        <v>2</v>
      </c>
    </row>
    <row r="11" spans="1:62" ht="13.5" customHeight="1">
      <c r="A11" s="10" t="s">
        <v>284</v>
      </c>
      <c r="B11" s="11" t="s">
        <v>121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>
        <v>2</v>
      </c>
      <c r="BD11" s="9"/>
      <c r="BE11" s="9"/>
      <c r="BF11" s="9"/>
      <c r="BG11" s="9"/>
      <c r="BH11" s="9"/>
      <c r="BI11" s="9"/>
      <c r="BJ11" s="7">
        <f t="shared" si="0"/>
        <v>2</v>
      </c>
    </row>
    <row r="12" spans="1:62" ht="13.5" customHeight="1">
      <c r="A12" s="10" t="s">
        <v>207</v>
      </c>
      <c r="B12" s="11" t="s">
        <v>208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>
        <v>1</v>
      </c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7">
        <f t="shared" si="0"/>
        <v>1</v>
      </c>
    </row>
    <row r="13" spans="1:62" ht="13.5" customHeight="1">
      <c r="A13" s="8" t="s">
        <v>53</v>
      </c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6"/>
    </row>
    <row r="14" spans="1:62" ht="11.25">
      <c r="A14" s="11" t="s">
        <v>78</v>
      </c>
      <c r="B14" s="11" t="s">
        <v>79</v>
      </c>
      <c r="C14" s="9">
        <v>3</v>
      </c>
      <c r="D14" s="9"/>
      <c r="E14" s="9"/>
      <c r="F14" s="9">
        <v>2</v>
      </c>
      <c r="G14" s="9"/>
      <c r="H14" s="9"/>
      <c r="I14" s="9">
        <v>2</v>
      </c>
      <c r="J14" s="9"/>
      <c r="K14" s="9"/>
      <c r="L14" s="9"/>
      <c r="M14" s="9"/>
      <c r="N14" s="9">
        <v>2</v>
      </c>
      <c r="O14" s="9">
        <v>3</v>
      </c>
      <c r="P14" s="9"/>
      <c r="Q14" s="9"/>
      <c r="R14" s="9"/>
      <c r="S14" s="9">
        <v>3</v>
      </c>
      <c r="T14" s="9"/>
      <c r="U14" s="9"/>
      <c r="V14" s="9"/>
      <c r="W14" s="9"/>
      <c r="X14" s="9">
        <v>3</v>
      </c>
      <c r="Y14" s="9">
        <v>3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>
        <v>1</v>
      </c>
      <c r="AQ14" s="9">
        <v>2</v>
      </c>
      <c r="AR14" s="9"/>
      <c r="AS14" s="9"/>
      <c r="AT14" s="9"/>
      <c r="AU14" s="9"/>
      <c r="AV14" s="9"/>
      <c r="AW14" s="9"/>
      <c r="AX14" s="9"/>
      <c r="AY14" s="9"/>
      <c r="AZ14" s="9">
        <v>4</v>
      </c>
      <c r="BA14" s="9">
        <v>3</v>
      </c>
      <c r="BB14" s="9">
        <v>3</v>
      </c>
      <c r="BC14" s="9"/>
      <c r="BD14" s="9">
        <v>4</v>
      </c>
      <c r="BE14" s="9"/>
      <c r="BF14" s="9"/>
      <c r="BG14" s="9"/>
      <c r="BH14" s="9"/>
      <c r="BI14" s="9"/>
      <c r="BJ14" s="7">
        <f>SUM(C14:BI14)</f>
        <v>38</v>
      </c>
    </row>
    <row r="15" spans="1:62" ht="11.25">
      <c r="A15" s="11" t="s">
        <v>144</v>
      </c>
      <c r="B15" s="11" t="s">
        <v>79</v>
      </c>
      <c r="C15" s="9"/>
      <c r="D15" s="9"/>
      <c r="E15" s="9"/>
      <c r="F15" s="9"/>
      <c r="G15" s="9"/>
      <c r="H15" s="9">
        <v>1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>
        <v>2</v>
      </c>
      <c r="U15" s="9">
        <v>3</v>
      </c>
      <c r="V15" s="9"/>
      <c r="W15" s="9"/>
      <c r="X15" s="9"/>
      <c r="Y15" s="9"/>
      <c r="Z15" s="9">
        <v>2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7">
        <f>SUM(C15:BI15)</f>
        <v>8</v>
      </c>
    </row>
    <row r="16" spans="1:62" ht="11.25">
      <c r="A16" s="11" t="s">
        <v>285</v>
      </c>
      <c r="B16" s="11" t="s">
        <v>286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>
        <v>4</v>
      </c>
      <c r="BD16" s="9"/>
      <c r="BE16" s="9"/>
      <c r="BF16" s="9"/>
      <c r="BG16" s="9"/>
      <c r="BH16" s="9"/>
      <c r="BI16" s="9"/>
      <c r="BJ16" s="7">
        <f>SUM(C16:BI16)</f>
        <v>4</v>
      </c>
    </row>
    <row r="17" spans="1:62" ht="11.25">
      <c r="A17" s="8" t="s">
        <v>68</v>
      </c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6"/>
    </row>
    <row r="18" spans="1:62" ht="11.25">
      <c r="A18" s="11" t="s">
        <v>145</v>
      </c>
      <c r="B18" s="11" t="s">
        <v>146</v>
      </c>
      <c r="C18" s="9"/>
      <c r="D18" s="9"/>
      <c r="E18" s="9"/>
      <c r="F18" s="9"/>
      <c r="G18" s="9"/>
      <c r="H18" s="9">
        <v>1</v>
      </c>
      <c r="I18" s="9">
        <v>1</v>
      </c>
      <c r="J18" s="9"/>
      <c r="K18" s="9"/>
      <c r="L18" s="9"/>
      <c r="M18" s="9"/>
      <c r="N18" s="9"/>
      <c r="O18" s="9"/>
      <c r="P18" s="9">
        <v>1</v>
      </c>
      <c r="Q18" s="9">
        <v>1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>
        <v>1</v>
      </c>
      <c r="AF18" s="9"/>
      <c r="AG18" s="9">
        <v>1</v>
      </c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>
        <v>1</v>
      </c>
      <c r="AZ18" s="9"/>
      <c r="BA18" s="9"/>
      <c r="BB18" s="9"/>
      <c r="BC18" s="9"/>
      <c r="BD18" s="9"/>
      <c r="BE18" s="9">
        <v>1</v>
      </c>
      <c r="BF18" s="9">
        <v>1</v>
      </c>
      <c r="BG18" s="9">
        <v>1</v>
      </c>
      <c r="BH18" s="9"/>
      <c r="BI18" s="9"/>
      <c r="BJ18" s="7">
        <f>SUM(C18:BI18)</f>
        <v>10</v>
      </c>
    </row>
    <row r="19" spans="1:62" ht="11.25">
      <c r="A19" s="8" t="s">
        <v>122</v>
      </c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6"/>
    </row>
    <row r="20" spans="1:62" ht="11.25">
      <c r="A20" s="11" t="s">
        <v>178</v>
      </c>
      <c r="B20" s="11" t="s">
        <v>124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>
        <v>4</v>
      </c>
      <c r="P20" s="9"/>
      <c r="Q20" s="9"/>
      <c r="R20" s="9">
        <v>2</v>
      </c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7">
        <f>SUM(C20:BI20)</f>
        <v>6</v>
      </c>
    </row>
    <row r="21" spans="1:62" ht="11.25">
      <c r="A21" s="11" t="s">
        <v>123</v>
      </c>
      <c r="B21" s="11" t="s">
        <v>124</v>
      </c>
      <c r="C21" s="9"/>
      <c r="D21" s="9"/>
      <c r="E21" s="9"/>
      <c r="F21" s="9">
        <v>1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7">
        <f>SUM(C21:BI21)</f>
        <v>1</v>
      </c>
    </row>
    <row r="22" spans="1:62" ht="11.25">
      <c r="A22" s="8" t="s">
        <v>69</v>
      </c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6"/>
    </row>
    <row r="23" spans="1:62" ht="11.25">
      <c r="A23" s="11" t="s">
        <v>115</v>
      </c>
      <c r="B23" s="11" t="s">
        <v>101</v>
      </c>
      <c r="C23" s="9"/>
      <c r="D23" s="9"/>
      <c r="E23" s="9">
        <v>3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7">
        <f>SUM(C23:BI23)</f>
        <v>3</v>
      </c>
    </row>
    <row r="24" spans="1:62" ht="11.25">
      <c r="A24" s="11" t="s">
        <v>100</v>
      </c>
      <c r="B24" s="11" t="s">
        <v>101</v>
      </c>
      <c r="C24" s="9"/>
      <c r="D24" s="9">
        <v>3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7">
        <f>SUM(C24:BI24)</f>
        <v>3</v>
      </c>
    </row>
    <row r="25" spans="1:62" ht="11.25">
      <c r="A25" s="11" t="s">
        <v>278</v>
      </c>
      <c r="B25" s="11" t="s">
        <v>279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>
        <v>1</v>
      </c>
      <c r="AQ25" s="9"/>
      <c r="AR25" s="9"/>
      <c r="AS25" s="9"/>
      <c r="AT25" s="9"/>
      <c r="AU25" s="9"/>
      <c r="AV25" s="9"/>
      <c r="AW25" s="9"/>
      <c r="AX25" s="9"/>
      <c r="AY25" s="9"/>
      <c r="AZ25" s="9">
        <v>1</v>
      </c>
      <c r="BA25" s="9"/>
      <c r="BB25" s="9"/>
      <c r="BC25" s="9"/>
      <c r="BD25" s="9">
        <v>1</v>
      </c>
      <c r="BE25" s="9"/>
      <c r="BF25" s="9"/>
      <c r="BG25" s="9"/>
      <c r="BH25" s="9"/>
      <c r="BI25" s="9"/>
      <c r="BJ25" s="7">
        <f>SUM(C25:BI25)</f>
        <v>3</v>
      </c>
    </row>
    <row r="26" spans="1:62" ht="11.25">
      <c r="A26" s="11" t="s">
        <v>283</v>
      </c>
      <c r="B26" s="11" t="s">
        <v>279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>
        <v>1</v>
      </c>
      <c r="BC26" s="9">
        <v>1</v>
      </c>
      <c r="BD26" s="9"/>
      <c r="BE26" s="9"/>
      <c r="BF26" s="9"/>
      <c r="BG26" s="9"/>
      <c r="BH26" s="9"/>
      <c r="BI26" s="9"/>
      <c r="BJ26" s="7">
        <f>SUM(C26:BI26)</f>
        <v>2</v>
      </c>
    </row>
    <row r="27" spans="1:62" ht="11.25">
      <c r="A27" s="8" t="s">
        <v>54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6"/>
    </row>
    <row r="28" spans="1:62" ht="11.25">
      <c r="A28" s="10" t="s">
        <v>125</v>
      </c>
      <c r="B28" s="11" t="s">
        <v>126</v>
      </c>
      <c r="C28" s="9"/>
      <c r="D28" s="9"/>
      <c r="E28" s="9"/>
      <c r="F28" s="9">
        <v>9</v>
      </c>
      <c r="G28" s="9"/>
      <c r="H28" s="9"/>
      <c r="I28" s="9">
        <v>11</v>
      </c>
      <c r="J28" s="9"/>
      <c r="K28" s="9"/>
      <c r="L28" s="9"/>
      <c r="M28" s="9"/>
      <c r="N28" s="9">
        <v>17</v>
      </c>
      <c r="O28" s="9"/>
      <c r="P28" s="9"/>
      <c r="Q28" s="9"/>
      <c r="R28" s="9">
        <v>18</v>
      </c>
      <c r="S28" s="9"/>
      <c r="T28" s="9">
        <v>21</v>
      </c>
      <c r="U28" s="9"/>
      <c r="V28" s="9"/>
      <c r="W28" s="9"/>
      <c r="X28" s="9"/>
      <c r="Y28" s="9">
        <v>11</v>
      </c>
      <c r="Z28" s="9"/>
      <c r="AA28" s="9"/>
      <c r="AB28" s="9"/>
      <c r="AC28" s="9"/>
      <c r="AD28" s="9"/>
      <c r="AE28" s="9"/>
      <c r="AF28" s="9"/>
      <c r="AG28" s="9"/>
      <c r="AH28" s="9">
        <v>11</v>
      </c>
      <c r="AI28" s="9"/>
      <c r="AJ28" s="9"/>
      <c r="AK28" s="9"/>
      <c r="AL28" s="9"/>
      <c r="AM28" s="9"/>
      <c r="AN28" s="9"/>
      <c r="AO28" s="9"/>
      <c r="AP28" s="9"/>
      <c r="AQ28" s="9"/>
      <c r="AR28" s="9">
        <v>18</v>
      </c>
      <c r="AS28" s="9">
        <v>18</v>
      </c>
      <c r="AT28" s="9"/>
      <c r="AU28" s="9">
        <v>16</v>
      </c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7">
        <f aca="true" t="shared" si="1" ref="BJ28:BJ51">SUM(C28:BI28)</f>
        <v>150</v>
      </c>
    </row>
    <row r="29" spans="1:62" ht="11.25">
      <c r="A29" s="20" t="s">
        <v>102</v>
      </c>
      <c r="B29" s="20" t="s">
        <v>103</v>
      </c>
      <c r="D29" s="9">
        <v>17</v>
      </c>
      <c r="E29" s="9">
        <v>18</v>
      </c>
      <c r="F29" s="9"/>
      <c r="G29" s="9"/>
      <c r="H29" s="9"/>
      <c r="I29" s="9"/>
      <c r="J29" s="9">
        <v>14</v>
      </c>
      <c r="K29" s="9">
        <v>14</v>
      </c>
      <c r="L29" s="9">
        <v>14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>
        <v>28</v>
      </c>
      <c r="BF29" s="9"/>
      <c r="BG29" s="9"/>
      <c r="BH29" s="9"/>
      <c r="BI29" s="9">
        <v>27</v>
      </c>
      <c r="BJ29" s="7">
        <f t="shared" si="1"/>
        <v>132</v>
      </c>
    </row>
    <row r="30" spans="1:62" ht="11.25">
      <c r="A30" s="10" t="s">
        <v>223</v>
      </c>
      <c r="B30" s="11" t="s">
        <v>210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>
        <v>14</v>
      </c>
      <c r="AX30" s="9"/>
      <c r="AY30" s="9"/>
      <c r="AZ30" s="9"/>
      <c r="BA30" s="9"/>
      <c r="BB30" s="9"/>
      <c r="BC30" s="9"/>
      <c r="BD30" s="9"/>
      <c r="BE30" s="9"/>
      <c r="BF30" s="9">
        <v>28</v>
      </c>
      <c r="BG30" s="9"/>
      <c r="BH30" s="9"/>
      <c r="BI30" s="9"/>
      <c r="BJ30" s="7">
        <f t="shared" si="1"/>
        <v>42</v>
      </c>
    </row>
    <row r="31" spans="1:62" s="21" customFormat="1" ht="11.25">
      <c r="A31" s="18" t="s">
        <v>199</v>
      </c>
      <c r="B31" s="17" t="s">
        <v>183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>
        <v>16</v>
      </c>
      <c r="AB31" s="9">
        <v>16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7">
        <f t="shared" si="1"/>
        <v>32</v>
      </c>
    </row>
    <row r="32" spans="1:62" ht="11.25">
      <c r="A32" s="10" t="s">
        <v>272</v>
      </c>
      <c r="B32" s="11" t="s">
        <v>183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>
        <v>26</v>
      </c>
      <c r="BH32" s="9"/>
      <c r="BI32" s="9"/>
      <c r="BJ32" s="7">
        <f t="shared" si="1"/>
        <v>26</v>
      </c>
    </row>
    <row r="33" spans="1:62" s="21" customFormat="1" ht="11.25">
      <c r="A33" s="18" t="s">
        <v>138</v>
      </c>
      <c r="B33" s="17" t="s">
        <v>139</v>
      </c>
      <c r="C33" s="9"/>
      <c r="D33" s="9"/>
      <c r="E33" s="9"/>
      <c r="F33" s="9"/>
      <c r="G33" s="9">
        <v>5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>
        <v>1</v>
      </c>
      <c r="AA33" s="9"/>
      <c r="AB33" s="9"/>
      <c r="AC33" s="9"/>
      <c r="AD33" s="9"/>
      <c r="AE33" s="9"/>
      <c r="AF33" s="9">
        <v>6</v>
      </c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>
        <v>13</v>
      </c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7">
        <f t="shared" si="1"/>
        <v>25</v>
      </c>
    </row>
    <row r="34" spans="1:62" ht="11.25">
      <c r="A34" s="10" t="s">
        <v>288</v>
      </c>
      <c r="B34" s="11" t="s">
        <v>289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>
        <v>25</v>
      </c>
      <c r="BI34" s="9"/>
      <c r="BJ34" s="7">
        <f t="shared" si="1"/>
        <v>25</v>
      </c>
    </row>
    <row r="35" spans="1:62" ht="11.25">
      <c r="A35" s="10" t="s">
        <v>300</v>
      </c>
      <c r="B35" s="11" t="s">
        <v>247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>
        <v>7</v>
      </c>
      <c r="AY35" s="9"/>
      <c r="AZ35" s="9"/>
      <c r="BA35" s="9">
        <v>14</v>
      </c>
      <c r="BB35" s="9"/>
      <c r="BC35" s="9"/>
      <c r="BD35" s="9"/>
      <c r="BE35" s="9"/>
      <c r="BF35" s="9"/>
      <c r="BG35" s="9"/>
      <c r="BH35" s="9"/>
      <c r="BI35" s="9"/>
      <c r="BJ35" s="7">
        <f t="shared" si="1"/>
        <v>21</v>
      </c>
    </row>
    <row r="36" spans="1:62" ht="11.25">
      <c r="A36" s="10" t="s">
        <v>166</v>
      </c>
      <c r="B36" s="11" t="s">
        <v>103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>
        <v>14</v>
      </c>
      <c r="N36" s="9"/>
      <c r="O36" s="9"/>
      <c r="P36" s="9"/>
      <c r="Q36" s="9"/>
      <c r="R36" s="9"/>
      <c r="S36" s="9"/>
      <c r="T36" s="9"/>
      <c r="U36" s="9"/>
      <c r="V36" s="9"/>
      <c r="W36" s="9">
        <v>5</v>
      </c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7">
        <f t="shared" si="1"/>
        <v>19</v>
      </c>
    </row>
    <row r="37" spans="1:62" ht="11.25">
      <c r="A37" s="10" t="s">
        <v>195</v>
      </c>
      <c r="B37" s="11" t="s">
        <v>148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>
        <v>2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>
        <v>9</v>
      </c>
      <c r="AR37" s="9"/>
      <c r="AS37" s="9"/>
      <c r="AT37" s="9"/>
      <c r="AU37" s="9"/>
      <c r="AV37" s="9"/>
      <c r="AW37" s="9"/>
      <c r="AX37" s="9"/>
      <c r="AY37" s="9">
        <v>7</v>
      </c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7">
        <f t="shared" si="1"/>
        <v>18</v>
      </c>
    </row>
    <row r="38" spans="1:62" ht="11.25">
      <c r="A38" s="10" t="s">
        <v>280</v>
      </c>
      <c r="B38" s="11" t="s">
        <v>281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>
        <v>9</v>
      </c>
      <c r="BA38" s="9"/>
      <c r="BB38" s="9"/>
      <c r="BC38" s="9"/>
      <c r="BD38" s="9">
        <v>9</v>
      </c>
      <c r="BE38" s="9"/>
      <c r="BF38" s="9"/>
      <c r="BG38" s="9"/>
      <c r="BH38" s="9"/>
      <c r="BI38" s="9"/>
      <c r="BJ38" s="7">
        <f t="shared" si="1"/>
        <v>18</v>
      </c>
    </row>
    <row r="39" spans="1:62" ht="11.25">
      <c r="A39" s="10" t="s">
        <v>263</v>
      </c>
      <c r="B39" s="11" t="s">
        <v>264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>
        <v>18</v>
      </c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7">
        <f t="shared" si="1"/>
        <v>18</v>
      </c>
    </row>
    <row r="40" spans="1:62" ht="11.25">
      <c r="A40" s="10" t="s">
        <v>80</v>
      </c>
      <c r="B40" s="11" t="s">
        <v>81</v>
      </c>
      <c r="C40" s="9">
        <v>15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7">
        <f t="shared" si="1"/>
        <v>15</v>
      </c>
    </row>
    <row r="41" spans="1:62" s="21" customFormat="1" ht="11.25">
      <c r="A41" s="18" t="s">
        <v>147</v>
      </c>
      <c r="B41" s="17" t="s">
        <v>148</v>
      </c>
      <c r="C41" s="9"/>
      <c r="D41" s="9"/>
      <c r="E41" s="9"/>
      <c r="F41" s="9"/>
      <c r="G41" s="9"/>
      <c r="H41" s="9">
        <v>13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>
        <v>1</v>
      </c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7">
        <f t="shared" si="1"/>
        <v>14</v>
      </c>
    </row>
    <row r="42" spans="1:62" ht="11.25">
      <c r="A42" s="10" t="s">
        <v>296</v>
      </c>
      <c r="B42" s="11" t="s">
        <v>297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>
        <v>12</v>
      </c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7">
        <f t="shared" si="1"/>
        <v>12</v>
      </c>
    </row>
    <row r="43" spans="1:62" ht="11.25">
      <c r="A43" s="10" t="s">
        <v>209</v>
      </c>
      <c r="B43" s="11" t="s">
        <v>210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>
        <v>12</v>
      </c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7">
        <f t="shared" si="1"/>
        <v>12</v>
      </c>
    </row>
    <row r="44" spans="1:62" ht="11.25">
      <c r="A44" s="10" t="s">
        <v>217</v>
      </c>
      <c r="B44" s="11" t="s">
        <v>218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>
        <v>12</v>
      </c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7">
        <f t="shared" si="1"/>
        <v>12</v>
      </c>
    </row>
    <row r="45" spans="1:62" s="21" customFormat="1" ht="11.25">
      <c r="A45" s="18" t="s">
        <v>246</v>
      </c>
      <c r="B45" s="17" t="s">
        <v>247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>
        <v>6</v>
      </c>
      <c r="AF45" s="9"/>
      <c r="AG45" s="9">
        <v>6</v>
      </c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7">
        <f t="shared" si="1"/>
        <v>12</v>
      </c>
    </row>
    <row r="46" spans="1:62" s="21" customFormat="1" ht="11.25">
      <c r="A46" s="18" t="s">
        <v>179</v>
      </c>
      <c r="B46" s="17" t="s">
        <v>139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>
        <v>3</v>
      </c>
      <c r="P46" s="9"/>
      <c r="Q46" s="9">
        <v>5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>
        <v>1</v>
      </c>
      <c r="BC46" s="9">
        <v>2</v>
      </c>
      <c r="BD46" s="9"/>
      <c r="BE46" s="9"/>
      <c r="BF46" s="9"/>
      <c r="BG46" s="9"/>
      <c r="BH46" s="9"/>
      <c r="BI46" s="9"/>
      <c r="BJ46" s="7">
        <f t="shared" si="1"/>
        <v>11</v>
      </c>
    </row>
    <row r="47" spans="1:62" ht="11.25">
      <c r="A47" s="10" t="s">
        <v>256</v>
      </c>
      <c r="B47" s="11" t="s">
        <v>247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>
        <v>5</v>
      </c>
      <c r="AL47" s="9"/>
      <c r="AM47" s="9">
        <v>5</v>
      </c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7">
        <f t="shared" si="1"/>
        <v>10</v>
      </c>
    </row>
    <row r="48" spans="1:62" ht="11.25">
      <c r="A48" s="10" t="s">
        <v>238</v>
      </c>
      <c r="B48" s="11" t="s">
        <v>148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>
        <v>8</v>
      </c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7">
        <f t="shared" si="1"/>
        <v>8</v>
      </c>
    </row>
    <row r="49" spans="1:62" s="21" customFormat="1" ht="11.25">
      <c r="A49" s="18" t="s">
        <v>180</v>
      </c>
      <c r="B49" s="17" t="s">
        <v>181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>
        <v>5</v>
      </c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7">
        <f t="shared" si="1"/>
        <v>5</v>
      </c>
    </row>
    <row r="50" spans="1:62" s="21" customFormat="1" ht="11.25">
      <c r="A50" s="18" t="s">
        <v>189</v>
      </c>
      <c r="B50" s="17" t="s">
        <v>103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>
        <v>5</v>
      </c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7">
        <f t="shared" si="1"/>
        <v>5</v>
      </c>
    </row>
    <row r="51" spans="1:62" ht="11.25">
      <c r="A51" s="10" t="s">
        <v>257</v>
      </c>
      <c r="B51" s="11" t="s">
        <v>247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>
        <v>5</v>
      </c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7">
        <f t="shared" si="1"/>
        <v>5</v>
      </c>
    </row>
    <row r="52" spans="1:62" ht="11.25">
      <c r="A52" s="3" t="s">
        <v>75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  <c r="O52" s="5"/>
      <c r="P52" s="4"/>
      <c r="Q52" s="4"/>
      <c r="R52" s="4"/>
      <c r="S52" s="4"/>
      <c r="T52" s="4"/>
      <c r="U52" s="5"/>
      <c r="V52" s="5"/>
      <c r="W52" s="5"/>
      <c r="X52" s="4"/>
      <c r="Y52" s="4"/>
      <c r="Z52" s="15"/>
      <c r="AA52" s="4"/>
      <c r="AB52" s="4"/>
      <c r="AC52" s="4"/>
      <c r="AD52" s="4"/>
      <c r="AE52" s="4"/>
      <c r="AF52" s="4"/>
      <c r="AG52" s="5"/>
      <c r="AH52" s="4"/>
      <c r="AI52" s="5"/>
      <c r="AJ52" s="5"/>
      <c r="AK52" s="4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4"/>
      <c r="AY52" s="4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6"/>
    </row>
    <row r="53" spans="1:62" ht="11.25">
      <c r="A53" s="11" t="s">
        <v>228</v>
      </c>
      <c r="B53" s="10" t="s">
        <v>103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>
        <v>2</v>
      </c>
      <c r="BF53" s="9">
        <v>2</v>
      </c>
      <c r="BG53" s="9">
        <v>2</v>
      </c>
      <c r="BH53" s="9"/>
      <c r="BI53" s="9"/>
      <c r="BJ53" s="7">
        <f>SUM(C53:BI53)</f>
        <v>6</v>
      </c>
    </row>
    <row r="54" spans="1:62" ht="11.25">
      <c r="A54" s="11" t="s">
        <v>104</v>
      </c>
      <c r="B54" s="10" t="s">
        <v>103</v>
      </c>
      <c r="C54" s="9"/>
      <c r="D54" s="9">
        <v>1</v>
      </c>
      <c r="E54" s="9">
        <v>1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>
        <v>2</v>
      </c>
      <c r="BI54" s="9">
        <v>2</v>
      </c>
      <c r="BJ54" s="7">
        <f>SUM(C54:BI54)</f>
        <v>6</v>
      </c>
    </row>
    <row r="55" spans="1:62" ht="11.25">
      <c r="A55" s="11" t="s">
        <v>211</v>
      </c>
      <c r="B55" s="10" t="s">
        <v>103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>
        <v>1</v>
      </c>
      <c r="AD55" s="9">
        <v>1</v>
      </c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7">
        <f>SUM(C55:BI55)</f>
        <v>2</v>
      </c>
    </row>
    <row r="56" spans="1:62" ht="11.25">
      <c r="A56" s="3" t="s">
        <v>55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5"/>
      <c r="P56" s="4"/>
      <c r="Q56" s="4"/>
      <c r="R56" s="4"/>
      <c r="S56" s="4"/>
      <c r="T56" s="4"/>
      <c r="U56" s="5"/>
      <c r="V56" s="5"/>
      <c r="W56" s="5"/>
      <c r="X56" s="4"/>
      <c r="Y56" s="4"/>
      <c r="Z56" s="15"/>
      <c r="AA56" s="4"/>
      <c r="AB56" s="4"/>
      <c r="AC56" s="4"/>
      <c r="AD56" s="4"/>
      <c r="AE56" s="4"/>
      <c r="AF56" s="4"/>
      <c r="AG56" s="5"/>
      <c r="AH56" s="4"/>
      <c r="AI56" s="5"/>
      <c r="AJ56" s="5"/>
      <c r="AK56" s="4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4"/>
      <c r="AY56" s="4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6"/>
    </row>
    <row r="57" spans="1:62" ht="11.25">
      <c r="A57" s="11" t="s">
        <v>127</v>
      </c>
      <c r="B57" s="11" t="s">
        <v>83</v>
      </c>
      <c r="C57" s="9"/>
      <c r="D57" s="9"/>
      <c r="E57" s="9"/>
      <c r="F57" s="9">
        <v>1</v>
      </c>
      <c r="G57" s="9">
        <v>2</v>
      </c>
      <c r="H57" s="9">
        <v>2</v>
      </c>
      <c r="I57" s="9">
        <v>2</v>
      </c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7">
        <f>SUM(C57:BI57)</f>
        <v>7</v>
      </c>
    </row>
    <row r="58" spans="1:62" ht="11.25">
      <c r="A58" s="11" t="s">
        <v>171</v>
      </c>
      <c r="B58" s="10" t="s">
        <v>83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>
        <v>2</v>
      </c>
      <c r="O58" s="9">
        <v>2</v>
      </c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>
        <v>1</v>
      </c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>
        <v>1</v>
      </c>
      <c r="BB58" s="9"/>
      <c r="BC58" s="9">
        <v>1</v>
      </c>
      <c r="BD58" s="9"/>
      <c r="BE58" s="9"/>
      <c r="BF58" s="9"/>
      <c r="BG58" s="9"/>
      <c r="BH58" s="9"/>
      <c r="BI58" s="9"/>
      <c r="BJ58" s="7">
        <f>SUM(C58:BI58)</f>
        <v>7</v>
      </c>
    </row>
    <row r="59" spans="1:62" ht="11.25">
      <c r="A59" s="10" t="s">
        <v>82</v>
      </c>
      <c r="B59" s="11" t="s">
        <v>83</v>
      </c>
      <c r="C59" s="9">
        <v>1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>
        <v>3</v>
      </c>
      <c r="S59" s="9"/>
      <c r="T59" s="9"/>
      <c r="U59" s="9"/>
      <c r="V59" s="9"/>
      <c r="W59" s="9"/>
      <c r="X59" s="9"/>
      <c r="Y59" s="9">
        <v>1</v>
      </c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7">
        <f>SUM(C59:BI59)</f>
        <v>5</v>
      </c>
    </row>
    <row r="60" spans="1:62" ht="11.25">
      <c r="A60" s="11" t="s">
        <v>196</v>
      </c>
      <c r="B60" s="10" t="s">
        <v>83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>
        <v>1</v>
      </c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>
        <v>3</v>
      </c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7">
        <f>SUM(C60:BI60)</f>
        <v>4</v>
      </c>
    </row>
    <row r="61" spans="1:62" ht="11.25">
      <c r="A61" s="11" t="s">
        <v>295</v>
      </c>
      <c r="B61" s="10" t="s">
        <v>83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>
        <v>3</v>
      </c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7">
        <f>SUM(C61:BI61)</f>
        <v>3</v>
      </c>
    </row>
    <row r="62" spans="1:62" ht="11.25">
      <c r="A62" s="3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  <c r="O62" s="5"/>
      <c r="P62" s="4"/>
      <c r="Q62" s="4"/>
      <c r="R62" s="4"/>
      <c r="S62" s="4"/>
      <c r="T62" s="4"/>
      <c r="U62" s="5"/>
      <c r="V62" s="5"/>
      <c r="W62" s="5"/>
      <c r="X62" s="4"/>
      <c r="Y62" s="4"/>
      <c r="Z62" s="15"/>
      <c r="AA62" s="4"/>
      <c r="AB62" s="4"/>
      <c r="AC62" s="4"/>
      <c r="AD62" s="4"/>
      <c r="AE62" s="4"/>
      <c r="AF62" s="4"/>
      <c r="AG62" s="5"/>
      <c r="AH62" s="4"/>
      <c r="AI62" s="5"/>
      <c r="AJ62" s="5"/>
      <c r="AK62" s="4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4"/>
      <c r="AY62" s="4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6"/>
    </row>
    <row r="63" spans="1:62" s="21" customFormat="1" ht="11.25">
      <c r="A63" s="17" t="s">
        <v>182</v>
      </c>
      <c r="B63" s="17" t="s">
        <v>183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>
        <v>8</v>
      </c>
      <c r="Q63" s="9"/>
      <c r="R63" s="9"/>
      <c r="S63" s="9"/>
      <c r="T63" s="9">
        <v>20</v>
      </c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>
        <v>5</v>
      </c>
      <c r="AQ63" s="9">
        <v>6</v>
      </c>
      <c r="AR63" s="9"/>
      <c r="AS63" s="9"/>
      <c r="AT63" s="9"/>
      <c r="AU63" s="9"/>
      <c r="AV63" s="9"/>
      <c r="AW63" s="9"/>
      <c r="AX63" s="9"/>
      <c r="AY63" s="9"/>
      <c r="AZ63" s="9">
        <v>4</v>
      </c>
      <c r="BA63" s="9"/>
      <c r="BB63" s="9"/>
      <c r="BC63" s="9"/>
      <c r="BD63" s="9">
        <v>4</v>
      </c>
      <c r="BE63" s="9"/>
      <c r="BF63" s="9"/>
      <c r="BG63" s="9"/>
      <c r="BH63" s="9"/>
      <c r="BI63" s="9"/>
      <c r="BJ63" s="7">
        <f aca="true" t="shared" si="2" ref="BJ63:BJ75">SUM(C63:BI63)</f>
        <v>47</v>
      </c>
    </row>
    <row r="64" spans="1:62" ht="11.25">
      <c r="A64" s="11" t="s">
        <v>128</v>
      </c>
      <c r="B64" s="11" t="s">
        <v>129</v>
      </c>
      <c r="C64" s="9"/>
      <c r="D64" s="9"/>
      <c r="E64" s="9"/>
      <c r="F64" s="9">
        <v>15</v>
      </c>
      <c r="G64" s="9">
        <v>18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>
        <v>10</v>
      </c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7">
        <f t="shared" si="2"/>
        <v>43</v>
      </c>
    </row>
    <row r="65" spans="1:62" ht="11.25">
      <c r="A65" s="11" t="s">
        <v>154</v>
      </c>
      <c r="B65" s="11" t="s">
        <v>129</v>
      </c>
      <c r="C65" s="9"/>
      <c r="D65" s="9"/>
      <c r="E65" s="9"/>
      <c r="F65" s="9"/>
      <c r="G65" s="9"/>
      <c r="H65" s="9"/>
      <c r="I65" s="9">
        <v>16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>
        <v>20</v>
      </c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7">
        <f t="shared" si="2"/>
        <v>36</v>
      </c>
    </row>
    <row r="66" spans="1:62" ht="11.25">
      <c r="A66" s="11" t="s">
        <v>149</v>
      </c>
      <c r="B66" s="11" t="s">
        <v>84</v>
      </c>
      <c r="C66" s="9">
        <v>9</v>
      </c>
      <c r="D66" s="9"/>
      <c r="E66" s="9"/>
      <c r="F66" s="9"/>
      <c r="G66" s="9"/>
      <c r="H66" s="9">
        <v>17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7">
        <f t="shared" si="2"/>
        <v>26</v>
      </c>
    </row>
    <row r="67" spans="1:62" ht="11.25">
      <c r="A67" s="11" t="s">
        <v>248</v>
      </c>
      <c r="B67" s="11" t="s">
        <v>249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>
        <v>6</v>
      </c>
      <c r="AF67" s="9"/>
      <c r="AG67" s="9">
        <v>5</v>
      </c>
      <c r="AH67" s="9"/>
      <c r="AI67" s="9"/>
      <c r="AJ67" s="9"/>
      <c r="AK67" s="9">
        <v>2</v>
      </c>
      <c r="AL67" s="9">
        <v>2</v>
      </c>
      <c r="AM67" s="9">
        <v>2</v>
      </c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>
        <v>2</v>
      </c>
      <c r="AY67" s="9">
        <v>2</v>
      </c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7">
        <f t="shared" si="2"/>
        <v>21</v>
      </c>
    </row>
    <row r="68" spans="1:62" ht="11.25">
      <c r="A68" s="11" t="s">
        <v>159</v>
      </c>
      <c r="B68" s="11" t="s">
        <v>160</v>
      </c>
      <c r="C68" s="9"/>
      <c r="D68" s="9"/>
      <c r="E68" s="9"/>
      <c r="F68" s="9"/>
      <c r="G68" s="9"/>
      <c r="H68" s="9"/>
      <c r="I68" s="9"/>
      <c r="J68" s="9">
        <v>3</v>
      </c>
      <c r="K68" s="9">
        <v>3</v>
      </c>
      <c r="L68" s="9"/>
      <c r="M68" s="9">
        <v>3</v>
      </c>
      <c r="N68" s="9"/>
      <c r="O68" s="9"/>
      <c r="P68" s="9"/>
      <c r="Q68" s="9">
        <v>8</v>
      </c>
      <c r="R68" s="9"/>
      <c r="S68" s="9"/>
      <c r="T68" s="9"/>
      <c r="U68" s="9"/>
      <c r="V68" s="9">
        <v>2</v>
      </c>
      <c r="W68" s="9"/>
      <c r="X68" s="9"/>
      <c r="Y68" s="9"/>
      <c r="Z68" s="9">
        <v>1</v>
      </c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7">
        <f t="shared" si="2"/>
        <v>20</v>
      </c>
    </row>
    <row r="69" spans="1:62" ht="11.25">
      <c r="A69" s="11" t="s">
        <v>200</v>
      </c>
      <c r="B69" s="11" t="s">
        <v>160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>
        <v>2</v>
      </c>
      <c r="AB69" s="9">
        <v>2</v>
      </c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>
        <v>3</v>
      </c>
      <c r="AS69" s="9">
        <v>3</v>
      </c>
      <c r="AT69" s="9">
        <v>3</v>
      </c>
      <c r="AU69" s="9"/>
      <c r="AV69" s="9"/>
      <c r="AW69" s="9">
        <v>3</v>
      </c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7">
        <f t="shared" si="2"/>
        <v>16</v>
      </c>
    </row>
    <row r="70" spans="1:62" ht="11.25">
      <c r="A70" s="11" t="s">
        <v>268</v>
      </c>
      <c r="B70" s="11" t="s">
        <v>269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>
        <v>9</v>
      </c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>
        <v>6</v>
      </c>
      <c r="BB70" s="9"/>
      <c r="BC70" s="9"/>
      <c r="BD70" s="9"/>
      <c r="BE70" s="9"/>
      <c r="BF70" s="9"/>
      <c r="BG70" s="9"/>
      <c r="BH70" s="9"/>
      <c r="BI70" s="9"/>
      <c r="BJ70" s="7">
        <f t="shared" si="2"/>
        <v>15</v>
      </c>
    </row>
    <row r="71" spans="1:62" ht="11.25">
      <c r="A71" s="11" t="s">
        <v>219</v>
      </c>
      <c r="B71" s="11" t="s">
        <v>213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>
        <v>3</v>
      </c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>
        <v>2</v>
      </c>
      <c r="BF71" s="9">
        <v>1</v>
      </c>
      <c r="BG71" s="9">
        <v>2</v>
      </c>
      <c r="BH71" s="9"/>
      <c r="BI71" s="9"/>
      <c r="BJ71" s="7">
        <f t="shared" si="2"/>
        <v>8</v>
      </c>
    </row>
    <row r="72" spans="1:62" ht="11.25">
      <c r="A72" s="11" t="s">
        <v>241</v>
      </c>
      <c r="B72" s="11" t="s">
        <v>129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>
        <v>5</v>
      </c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7">
        <f t="shared" si="2"/>
        <v>5</v>
      </c>
    </row>
    <row r="73" spans="1:62" ht="11.25">
      <c r="A73" s="11" t="s">
        <v>212</v>
      </c>
      <c r="B73" s="11" t="s">
        <v>213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>
        <v>3</v>
      </c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>
        <v>2</v>
      </c>
      <c r="BJ73" s="7">
        <f t="shared" si="2"/>
        <v>5</v>
      </c>
    </row>
    <row r="74" spans="1:62" ht="11.25">
      <c r="A74" s="11" t="s">
        <v>192</v>
      </c>
      <c r="B74" s="11" t="s">
        <v>160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>
        <v>2</v>
      </c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>
        <v>3</v>
      </c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7">
        <f t="shared" si="2"/>
        <v>5</v>
      </c>
    </row>
    <row r="75" spans="1:62" ht="11.25">
      <c r="A75" s="11" t="s">
        <v>172</v>
      </c>
      <c r="B75" s="11" t="s">
        <v>129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>
        <v>3</v>
      </c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7">
        <f t="shared" si="2"/>
        <v>3</v>
      </c>
    </row>
    <row r="76" spans="1:62" ht="11.25">
      <c r="A76" s="3" t="s">
        <v>57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  <c r="O76" s="5"/>
      <c r="P76" s="4"/>
      <c r="Q76" s="4"/>
      <c r="R76" s="4"/>
      <c r="S76" s="4"/>
      <c r="T76" s="4"/>
      <c r="U76" s="5"/>
      <c r="V76" s="5"/>
      <c r="W76" s="5"/>
      <c r="X76" s="4"/>
      <c r="Y76" s="4"/>
      <c r="Z76" s="15"/>
      <c r="AA76" s="4"/>
      <c r="AB76" s="4"/>
      <c r="AC76" s="4"/>
      <c r="AD76" s="4"/>
      <c r="AE76" s="4"/>
      <c r="AF76" s="4"/>
      <c r="AG76" s="5"/>
      <c r="AH76" s="4"/>
      <c r="AI76" s="5"/>
      <c r="AJ76" s="5"/>
      <c r="AK76" s="4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4"/>
      <c r="AY76" s="4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6"/>
    </row>
    <row r="77" spans="1:62" ht="11.25">
      <c r="A77" s="11" t="s">
        <v>173</v>
      </c>
      <c r="B77" s="11" t="s">
        <v>174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>
        <v>1</v>
      </c>
      <c r="O77" s="9"/>
      <c r="P77" s="9"/>
      <c r="Q77" s="9"/>
      <c r="R77" s="9">
        <v>4</v>
      </c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7">
        <f>SUM(C77:BI77)</f>
        <v>5</v>
      </c>
    </row>
    <row r="78" spans="1:62" ht="11.25">
      <c r="A78" s="3" t="s">
        <v>70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5"/>
      <c r="P78" s="4"/>
      <c r="Q78" s="4"/>
      <c r="R78" s="4"/>
      <c r="S78" s="4"/>
      <c r="T78" s="4"/>
      <c r="U78" s="5"/>
      <c r="V78" s="5"/>
      <c r="W78" s="5"/>
      <c r="X78" s="4"/>
      <c r="Y78" s="4"/>
      <c r="Z78" s="15"/>
      <c r="AA78" s="4"/>
      <c r="AB78" s="4"/>
      <c r="AC78" s="4"/>
      <c r="AD78" s="4"/>
      <c r="AE78" s="4"/>
      <c r="AF78" s="4"/>
      <c r="AG78" s="5"/>
      <c r="AH78" s="4"/>
      <c r="AI78" s="5"/>
      <c r="AJ78" s="5"/>
      <c r="AK78" s="4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4"/>
      <c r="AY78" s="4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6"/>
    </row>
    <row r="79" spans="1:62" ht="11.25">
      <c r="A79" s="11" t="s">
        <v>116</v>
      </c>
      <c r="B79" s="10" t="s">
        <v>106</v>
      </c>
      <c r="C79" s="9"/>
      <c r="D79" s="9"/>
      <c r="E79" s="9">
        <v>3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>
        <v>1</v>
      </c>
      <c r="AW79" s="9">
        <v>1</v>
      </c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>
        <v>5</v>
      </c>
      <c r="BI79" s="9"/>
      <c r="BJ79" s="7">
        <f>SUM(C79:BI79)</f>
        <v>10</v>
      </c>
    </row>
    <row r="80" spans="1:62" ht="11.25">
      <c r="A80" s="11" t="s">
        <v>105</v>
      </c>
      <c r="B80" s="10" t="s">
        <v>106</v>
      </c>
      <c r="C80" s="9"/>
      <c r="D80" s="9">
        <v>2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>
        <v>4</v>
      </c>
      <c r="BJ80" s="7">
        <f>SUM(C80:BI80)</f>
        <v>6</v>
      </c>
    </row>
    <row r="81" spans="1:62" ht="11.25">
      <c r="A81" s="11" t="s">
        <v>273</v>
      </c>
      <c r="B81" s="10" t="s">
        <v>274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>
        <v>2</v>
      </c>
      <c r="BH81" s="9"/>
      <c r="BI81" s="9"/>
      <c r="BJ81" s="7">
        <f>SUM(C81:BI81)</f>
        <v>2</v>
      </c>
    </row>
    <row r="82" spans="1:62" ht="11.25">
      <c r="A82" s="3" t="s">
        <v>58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5"/>
      <c r="P82" s="4"/>
      <c r="Q82" s="4"/>
      <c r="R82" s="4"/>
      <c r="S82" s="4"/>
      <c r="T82" s="4"/>
      <c r="U82" s="5"/>
      <c r="V82" s="5"/>
      <c r="W82" s="5"/>
      <c r="X82" s="4"/>
      <c r="Y82" s="4"/>
      <c r="Z82" s="15"/>
      <c r="AA82" s="4"/>
      <c r="AB82" s="4"/>
      <c r="AC82" s="4"/>
      <c r="AD82" s="4"/>
      <c r="AE82" s="4"/>
      <c r="AF82" s="4"/>
      <c r="AG82" s="5"/>
      <c r="AH82" s="4"/>
      <c r="AI82" s="5"/>
      <c r="AJ82" s="5"/>
      <c r="AK82" s="4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4"/>
      <c r="AY82" s="4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6"/>
    </row>
    <row r="83" spans="1:62" ht="11.25">
      <c r="A83" s="11" t="s">
        <v>117</v>
      </c>
      <c r="B83" s="11" t="s">
        <v>108</v>
      </c>
      <c r="C83" s="9"/>
      <c r="D83" s="9"/>
      <c r="E83" s="9">
        <v>4</v>
      </c>
      <c r="F83" s="9"/>
      <c r="G83" s="9"/>
      <c r="H83" s="9"/>
      <c r="I83" s="9"/>
      <c r="J83" s="9"/>
      <c r="K83" s="9">
        <v>5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>
        <v>3</v>
      </c>
      <c r="W83" s="9">
        <v>3</v>
      </c>
      <c r="X83" s="9">
        <v>2</v>
      </c>
      <c r="Y83" s="9">
        <v>2</v>
      </c>
      <c r="Z83" s="9">
        <v>1</v>
      </c>
      <c r="AA83" s="9"/>
      <c r="AB83" s="9">
        <v>3</v>
      </c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>
        <v>3</v>
      </c>
      <c r="AS83" s="9">
        <v>2</v>
      </c>
      <c r="AT83" s="9">
        <v>3</v>
      </c>
      <c r="AU83" s="9">
        <v>3</v>
      </c>
      <c r="AV83" s="9">
        <v>3</v>
      </c>
      <c r="AW83" s="9">
        <v>3</v>
      </c>
      <c r="AX83" s="9"/>
      <c r="AY83" s="9"/>
      <c r="AZ83" s="9"/>
      <c r="BA83" s="9"/>
      <c r="BB83" s="9"/>
      <c r="BC83" s="9"/>
      <c r="BD83" s="9"/>
      <c r="BE83" s="9">
        <v>4</v>
      </c>
      <c r="BF83" s="9"/>
      <c r="BG83" s="9">
        <v>4</v>
      </c>
      <c r="BH83" s="9"/>
      <c r="BI83" s="9"/>
      <c r="BJ83" s="7">
        <f aca="true" t="shared" si="3" ref="BJ83:BJ88">SUM(C83:BI83)</f>
        <v>48</v>
      </c>
    </row>
    <row r="84" spans="1:62" ht="11.25">
      <c r="A84" s="11" t="s">
        <v>161</v>
      </c>
      <c r="B84" s="11" t="s">
        <v>108</v>
      </c>
      <c r="C84" s="9"/>
      <c r="D84" s="9"/>
      <c r="E84" s="9"/>
      <c r="F84" s="9"/>
      <c r="G84" s="9"/>
      <c r="H84" s="9"/>
      <c r="I84" s="9"/>
      <c r="J84" s="9">
        <v>4</v>
      </c>
      <c r="K84" s="9"/>
      <c r="L84" s="9">
        <v>2</v>
      </c>
      <c r="M84" s="9">
        <v>2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>
        <v>3</v>
      </c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>
        <v>3</v>
      </c>
      <c r="BI84" s="9">
        <v>4</v>
      </c>
      <c r="BJ84" s="7">
        <f t="shared" si="3"/>
        <v>18</v>
      </c>
    </row>
    <row r="85" spans="1:62" ht="11.25">
      <c r="A85" s="11" t="s">
        <v>184</v>
      </c>
      <c r="B85" s="11" t="s">
        <v>185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>
        <v>4</v>
      </c>
      <c r="Q85" s="9">
        <v>4</v>
      </c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>
        <v>3</v>
      </c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7">
        <f t="shared" si="3"/>
        <v>11</v>
      </c>
    </row>
    <row r="86" spans="1:62" ht="11.25">
      <c r="A86" s="11" t="s">
        <v>107</v>
      </c>
      <c r="B86" s="11" t="s">
        <v>214</v>
      </c>
      <c r="C86" s="9"/>
      <c r="D86" s="9">
        <v>4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>
        <v>1</v>
      </c>
      <c r="AD86" s="9">
        <v>1</v>
      </c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>
        <v>4</v>
      </c>
      <c r="BG86" s="9"/>
      <c r="BH86" s="9"/>
      <c r="BI86" s="9"/>
      <c r="BJ86" s="7">
        <f t="shared" si="3"/>
        <v>10</v>
      </c>
    </row>
    <row r="87" spans="1:62" ht="11.25">
      <c r="A87" s="11" t="s">
        <v>242</v>
      </c>
      <c r="B87" s="11" t="s">
        <v>243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>
        <v>3</v>
      </c>
      <c r="AG87" s="9"/>
      <c r="AH87" s="9"/>
      <c r="AI87" s="9"/>
      <c r="AJ87" s="9"/>
      <c r="AK87" s="9"/>
      <c r="AL87" s="9">
        <v>2</v>
      </c>
      <c r="AM87" s="9">
        <v>2</v>
      </c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>
        <v>2</v>
      </c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7">
        <f t="shared" si="3"/>
        <v>9</v>
      </c>
    </row>
    <row r="88" spans="1:62" ht="11.25">
      <c r="A88" s="11" t="s">
        <v>304</v>
      </c>
      <c r="B88" s="11" t="s">
        <v>243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>
        <v>2</v>
      </c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7">
        <f t="shared" si="3"/>
        <v>2</v>
      </c>
    </row>
    <row r="89" spans="1:62" ht="11.25">
      <c r="A89" s="3" t="s">
        <v>59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  <c r="O89" s="5"/>
      <c r="P89" s="4"/>
      <c r="Q89" s="4"/>
      <c r="R89" s="4"/>
      <c r="S89" s="4"/>
      <c r="T89" s="4"/>
      <c r="U89" s="5"/>
      <c r="V89" s="5"/>
      <c r="W89" s="5"/>
      <c r="X89" s="4"/>
      <c r="Y89" s="4"/>
      <c r="Z89" s="15"/>
      <c r="AA89" s="4"/>
      <c r="AB89" s="4"/>
      <c r="AC89" s="4"/>
      <c r="AD89" s="4"/>
      <c r="AE89" s="4"/>
      <c r="AF89" s="4"/>
      <c r="AG89" s="5"/>
      <c r="AH89" s="4"/>
      <c r="AI89" s="5"/>
      <c r="AJ89" s="5"/>
      <c r="AK89" s="4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4"/>
      <c r="AY89" s="4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6"/>
    </row>
    <row r="90" spans="1:62" ht="11.25">
      <c r="A90" s="11" t="s">
        <v>130</v>
      </c>
      <c r="B90" s="11" t="s">
        <v>131</v>
      </c>
      <c r="C90" s="9"/>
      <c r="D90" s="9"/>
      <c r="E90" s="9"/>
      <c r="F90" s="9">
        <v>5</v>
      </c>
      <c r="G90" s="9">
        <v>5</v>
      </c>
      <c r="H90" s="9"/>
      <c r="I90" s="9"/>
      <c r="J90" s="9"/>
      <c r="K90" s="9"/>
      <c r="L90" s="9"/>
      <c r="M90" s="9"/>
      <c r="N90" s="9">
        <v>4</v>
      </c>
      <c r="O90" s="9">
        <v>1</v>
      </c>
      <c r="P90" s="9">
        <v>1</v>
      </c>
      <c r="Q90" s="9"/>
      <c r="R90" s="9"/>
      <c r="S90" s="9">
        <v>1</v>
      </c>
      <c r="T90" s="9">
        <v>4</v>
      </c>
      <c r="U90" s="9">
        <v>4</v>
      </c>
      <c r="V90" s="9"/>
      <c r="W90" s="9"/>
      <c r="X90" s="9"/>
      <c r="Y90" s="9">
        <v>2</v>
      </c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>
        <v>2</v>
      </c>
      <c r="AO90" s="9"/>
      <c r="AP90" s="9">
        <v>3</v>
      </c>
      <c r="AQ90" s="9">
        <v>2</v>
      </c>
      <c r="AR90" s="9"/>
      <c r="AS90" s="9">
        <v>2</v>
      </c>
      <c r="AT90" s="9"/>
      <c r="AU90" s="9"/>
      <c r="AV90" s="9"/>
      <c r="AW90" s="9"/>
      <c r="AX90" s="9"/>
      <c r="AY90" s="9"/>
      <c r="AZ90" s="9">
        <v>3</v>
      </c>
      <c r="BA90" s="9">
        <v>2</v>
      </c>
      <c r="BB90" s="9">
        <v>1</v>
      </c>
      <c r="BC90" s="9">
        <v>1</v>
      </c>
      <c r="BD90" s="9"/>
      <c r="BE90" s="9"/>
      <c r="BF90" s="9"/>
      <c r="BG90" s="9"/>
      <c r="BH90" s="9"/>
      <c r="BI90" s="9"/>
      <c r="BJ90" s="7">
        <f>SUM(C90:BI90)</f>
        <v>43</v>
      </c>
    </row>
    <row r="91" spans="1:62" ht="11.25">
      <c r="A91" s="11" t="s">
        <v>109</v>
      </c>
      <c r="B91" s="11" t="s">
        <v>110</v>
      </c>
      <c r="C91" s="9"/>
      <c r="D91" s="9">
        <v>1</v>
      </c>
      <c r="E91" s="9"/>
      <c r="F91" s="9"/>
      <c r="G91" s="9"/>
      <c r="H91" s="9"/>
      <c r="I91" s="9"/>
      <c r="J91" s="9"/>
      <c r="K91" s="9">
        <v>2</v>
      </c>
      <c r="L91" s="9">
        <v>1</v>
      </c>
      <c r="M91" s="9">
        <v>1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>
        <v>1</v>
      </c>
      <c r="AB91" s="9">
        <v>1</v>
      </c>
      <c r="AC91" s="9"/>
      <c r="AD91" s="9">
        <v>1</v>
      </c>
      <c r="AE91" s="9"/>
      <c r="AF91" s="9"/>
      <c r="AG91" s="9"/>
      <c r="AH91" s="9"/>
      <c r="AI91" s="9"/>
      <c r="AJ91" s="9"/>
      <c r="AK91" s="9">
        <v>1</v>
      </c>
      <c r="AL91" s="9">
        <v>1</v>
      </c>
      <c r="AM91" s="9">
        <v>1</v>
      </c>
      <c r="AN91" s="9"/>
      <c r="AO91" s="9"/>
      <c r="AP91" s="9"/>
      <c r="AQ91" s="9"/>
      <c r="AR91" s="9">
        <v>3</v>
      </c>
      <c r="AS91" s="9"/>
      <c r="AT91" s="9">
        <v>3</v>
      </c>
      <c r="AU91" s="9">
        <v>3</v>
      </c>
      <c r="AV91" s="9"/>
      <c r="AW91" s="9"/>
      <c r="AX91" s="9"/>
      <c r="AY91" s="9"/>
      <c r="AZ91" s="9"/>
      <c r="BA91" s="9"/>
      <c r="BB91" s="9"/>
      <c r="BC91" s="9"/>
      <c r="BD91" s="9"/>
      <c r="BE91" s="9">
        <v>2</v>
      </c>
      <c r="BF91" s="9"/>
      <c r="BG91" s="9">
        <v>1</v>
      </c>
      <c r="BH91" s="9">
        <v>1</v>
      </c>
      <c r="BI91" s="9">
        <v>1</v>
      </c>
      <c r="BJ91" s="7">
        <f>SUM(C91:BI91)</f>
        <v>25</v>
      </c>
    </row>
    <row r="92" spans="1:62" ht="11.25">
      <c r="A92" s="11" t="s">
        <v>150</v>
      </c>
      <c r="B92" s="11" t="s">
        <v>151</v>
      </c>
      <c r="C92" s="9"/>
      <c r="D92" s="9"/>
      <c r="E92" s="9"/>
      <c r="F92" s="9"/>
      <c r="G92" s="9"/>
      <c r="H92" s="9">
        <v>5</v>
      </c>
      <c r="I92" s="9">
        <v>2</v>
      </c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7">
        <f>SUM(C92:BI92)</f>
        <v>7</v>
      </c>
    </row>
    <row r="93" spans="1:62" ht="11.25">
      <c r="A93" s="11" t="s">
        <v>85</v>
      </c>
      <c r="B93" s="11" t="s">
        <v>86</v>
      </c>
      <c r="C93" s="9">
        <v>3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7">
        <f>SUM(C93:BI93)</f>
        <v>3</v>
      </c>
    </row>
    <row r="94" spans="1:62" ht="11.25">
      <c r="A94" s="3" t="s">
        <v>60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5"/>
      <c r="P94" s="4"/>
      <c r="Q94" s="4"/>
      <c r="R94" s="4"/>
      <c r="S94" s="4"/>
      <c r="T94" s="4"/>
      <c r="U94" s="5"/>
      <c r="V94" s="5"/>
      <c r="W94" s="5"/>
      <c r="X94" s="4"/>
      <c r="Y94" s="4"/>
      <c r="Z94" s="15"/>
      <c r="AA94" s="4"/>
      <c r="AB94" s="4"/>
      <c r="AC94" s="4"/>
      <c r="AD94" s="4"/>
      <c r="AE94" s="4"/>
      <c r="AF94" s="4"/>
      <c r="AG94" s="5"/>
      <c r="AH94" s="4"/>
      <c r="AI94" s="5"/>
      <c r="AJ94" s="5"/>
      <c r="AK94" s="4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4"/>
      <c r="AY94" s="4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6"/>
    </row>
    <row r="95" spans="1:62" ht="11.25">
      <c r="A95" s="11" t="s">
        <v>111</v>
      </c>
      <c r="B95" s="11" t="s">
        <v>112</v>
      </c>
      <c r="C95" s="9"/>
      <c r="D95" s="9">
        <v>2</v>
      </c>
      <c r="E95" s="9">
        <v>2</v>
      </c>
      <c r="F95" s="9"/>
      <c r="G95" s="9"/>
      <c r="H95" s="9"/>
      <c r="I95" s="9"/>
      <c r="J95" s="9"/>
      <c r="K95" s="9">
        <v>3</v>
      </c>
      <c r="L95" s="9">
        <v>3</v>
      </c>
      <c r="M95" s="9">
        <v>3</v>
      </c>
      <c r="N95" s="9"/>
      <c r="O95" s="9"/>
      <c r="P95" s="9"/>
      <c r="Q95" s="9"/>
      <c r="R95" s="9"/>
      <c r="S95" s="9"/>
      <c r="T95" s="9"/>
      <c r="U95" s="9"/>
      <c r="V95" s="9">
        <v>3</v>
      </c>
      <c r="W95" s="9">
        <v>2</v>
      </c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>
        <v>2</v>
      </c>
      <c r="AS95" s="9"/>
      <c r="AT95" s="9">
        <v>2</v>
      </c>
      <c r="AU95" s="9">
        <v>2</v>
      </c>
      <c r="AV95" s="9">
        <v>3</v>
      </c>
      <c r="AW95" s="9">
        <v>3</v>
      </c>
      <c r="AX95" s="9"/>
      <c r="AY95" s="9"/>
      <c r="AZ95" s="9"/>
      <c r="BA95" s="9"/>
      <c r="BB95" s="9"/>
      <c r="BC95" s="9"/>
      <c r="BD95" s="9"/>
      <c r="BE95" s="9"/>
      <c r="BF95" s="9">
        <v>2</v>
      </c>
      <c r="BG95" s="9">
        <v>2</v>
      </c>
      <c r="BH95" s="9">
        <v>2</v>
      </c>
      <c r="BI95" s="9"/>
      <c r="BJ95" s="7">
        <f>SUM(C95:BI95)</f>
        <v>36</v>
      </c>
    </row>
    <row r="96" spans="1:62" ht="11.25">
      <c r="A96" s="11" t="s">
        <v>87</v>
      </c>
      <c r="B96" s="11" t="s">
        <v>88</v>
      </c>
      <c r="C96" s="9">
        <v>1</v>
      </c>
      <c r="D96" s="9"/>
      <c r="E96" s="9"/>
      <c r="F96" s="9"/>
      <c r="G96" s="9">
        <v>2</v>
      </c>
      <c r="H96" s="9">
        <v>2</v>
      </c>
      <c r="I96" s="9"/>
      <c r="J96" s="9"/>
      <c r="K96" s="9"/>
      <c r="L96" s="9"/>
      <c r="M96" s="9"/>
      <c r="N96" s="9"/>
      <c r="O96" s="9"/>
      <c r="P96" s="9"/>
      <c r="Q96" s="9"/>
      <c r="R96" s="9">
        <v>2</v>
      </c>
      <c r="S96" s="9"/>
      <c r="T96" s="9"/>
      <c r="U96" s="9"/>
      <c r="V96" s="9"/>
      <c r="W96" s="9"/>
      <c r="X96" s="9"/>
      <c r="Y96" s="9">
        <v>2</v>
      </c>
      <c r="Z96" s="9"/>
      <c r="AA96" s="9"/>
      <c r="AB96" s="9"/>
      <c r="AC96" s="9"/>
      <c r="AD96" s="9"/>
      <c r="AE96" s="9"/>
      <c r="AF96" s="9"/>
      <c r="AG96" s="9"/>
      <c r="AH96" s="9">
        <v>2</v>
      </c>
      <c r="AI96" s="9"/>
      <c r="AJ96" s="9"/>
      <c r="AK96" s="9"/>
      <c r="AL96" s="9"/>
      <c r="AM96" s="9"/>
      <c r="AN96" s="9"/>
      <c r="AO96" s="9">
        <v>2</v>
      </c>
      <c r="AP96" s="9">
        <v>2</v>
      </c>
      <c r="AQ96" s="9">
        <v>2</v>
      </c>
      <c r="AR96" s="9"/>
      <c r="AS96" s="9"/>
      <c r="AT96" s="9"/>
      <c r="AU96" s="9"/>
      <c r="AV96" s="9"/>
      <c r="AW96" s="9"/>
      <c r="AX96" s="9"/>
      <c r="AY96" s="9"/>
      <c r="AZ96" s="9">
        <v>2</v>
      </c>
      <c r="BA96" s="9">
        <v>2</v>
      </c>
      <c r="BB96" s="9"/>
      <c r="BC96" s="9"/>
      <c r="BD96" s="9">
        <v>2</v>
      </c>
      <c r="BE96" s="9"/>
      <c r="BF96" s="9"/>
      <c r="BG96" s="9"/>
      <c r="BH96" s="9"/>
      <c r="BI96" s="9"/>
      <c r="BJ96" s="7">
        <f>SUM(C96:BI96)</f>
        <v>23</v>
      </c>
    </row>
    <row r="97" spans="1:62" ht="11.25">
      <c r="A97" s="11" t="s">
        <v>201</v>
      </c>
      <c r="B97" s="11" t="s">
        <v>112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>
        <v>2</v>
      </c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>
        <v>2</v>
      </c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>
        <v>2</v>
      </c>
      <c r="BF97" s="9"/>
      <c r="BG97" s="9"/>
      <c r="BH97" s="9"/>
      <c r="BI97" s="9">
        <v>2</v>
      </c>
      <c r="BJ97" s="7">
        <f>SUM(C97:BI97)</f>
        <v>8</v>
      </c>
    </row>
    <row r="98" spans="1:62" ht="11.25">
      <c r="A98" s="11" t="s">
        <v>155</v>
      </c>
      <c r="B98" s="11" t="s">
        <v>156</v>
      </c>
      <c r="C98" s="9"/>
      <c r="D98" s="9"/>
      <c r="E98" s="9"/>
      <c r="F98" s="9"/>
      <c r="G98" s="9"/>
      <c r="H98" s="9"/>
      <c r="I98" s="9">
        <v>2</v>
      </c>
      <c r="J98" s="9"/>
      <c r="K98" s="9"/>
      <c r="L98" s="9"/>
      <c r="M98" s="9"/>
      <c r="N98" s="9">
        <v>2</v>
      </c>
      <c r="O98" s="9">
        <v>1</v>
      </c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7">
        <f>SUM(C98:BI98)</f>
        <v>5</v>
      </c>
    </row>
    <row r="99" spans="1:62" ht="11.25">
      <c r="A99" s="11" t="s">
        <v>236</v>
      </c>
      <c r="B99" s="11" t="s">
        <v>88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>
        <v>2</v>
      </c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7">
        <f>SUM(C99:BI99)</f>
        <v>2</v>
      </c>
    </row>
    <row r="100" spans="1:62" ht="11.25">
      <c r="A100" s="3" t="s">
        <v>61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5"/>
      <c r="P100" s="4"/>
      <c r="Q100" s="4"/>
      <c r="R100" s="4"/>
      <c r="S100" s="4"/>
      <c r="T100" s="4"/>
      <c r="U100" s="5"/>
      <c r="V100" s="5"/>
      <c r="W100" s="5"/>
      <c r="X100" s="4"/>
      <c r="Y100" s="4"/>
      <c r="Z100" s="15"/>
      <c r="AA100" s="4"/>
      <c r="AB100" s="4"/>
      <c r="AC100" s="4"/>
      <c r="AD100" s="4"/>
      <c r="AE100" s="4"/>
      <c r="AF100" s="4"/>
      <c r="AG100" s="5"/>
      <c r="AH100" s="4"/>
      <c r="AI100" s="5"/>
      <c r="AJ100" s="5"/>
      <c r="AK100" s="4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4"/>
      <c r="AY100" s="4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6"/>
    </row>
    <row r="101" spans="1:62" ht="11.25">
      <c r="A101" s="11" t="s">
        <v>175</v>
      </c>
      <c r="B101" s="11" t="s">
        <v>176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>
        <v>1</v>
      </c>
      <c r="O101" s="9">
        <v>1</v>
      </c>
      <c r="P101" s="9"/>
      <c r="Q101" s="9"/>
      <c r="R101" s="9"/>
      <c r="S101" s="9">
        <v>1</v>
      </c>
      <c r="T101" s="9"/>
      <c r="U101" s="9"/>
      <c r="V101" s="9"/>
      <c r="W101" s="9"/>
      <c r="X101" s="9">
        <v>1</v>
      </c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>
        <v>1</v>
      </c>
      <c r="BD101" s="9"/>
      <c r="BE101" s="9"/>
      <c r="BF101" s="9"/>
      <c r="BG101" s="9"/>
      <c r="BH101" s="9"/>
      <c r="BI101" s="9"/>
      <c r="BJ101" s="7">
        <f>SUM(C101:BI101)</f>
        <v>5</v>
      </c>
    </row>
    <row r="102" spans="1:62" ht="11.25">
      <c r="A102" s="3" t="s">
        <v>62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5"/>
      <c r="P102" s="4"/>
      <c r="Q102" s="4"/>
      <c r="R102" s="4"/>
      <c r="S102" s="4"/>
      <c r="T102" s="4"/>
      <c r="U102" s="5"/>
      <c r="V102" s="5"/>
      <c r="W102" s="5"/>
      <c r="X102" s="4"/>
      <c r="Y102" s="4"/>
      <c r="Z102" s="15"/>
      <c r="AA102" s="4"/>
      <c r="AB102" s="4"/>
      <c r="AC102" s="4"/>
      <c r="AD102" s="4"/>
      <c r="AE102" s="4"/>
      <c r="AF102" s="4"/>
      <c r="AG102" s="5"/>
      <c r="AH102" s="4"/>
      <c r="AI102" s="5"/>
      <c r="AJ102" s="5"/>
      <c r="AK102" s="4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4"/>
      <c r="AY102" s="4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6"/>
    </row>
    <row r="103" spans="1:62" ht="11.25">
      <c r="A103" s="10" t="s">
        <v>132</v>
      </c>
      <c r="B103" s="11" t="s">
        <v>133</v>
      </c>
      <c r="C103" s="9"/>
      <c r="D103" s="9"/>
      <c r="E103" s="9"/>
      <c r="F103" s="9">
        <v>8</v>
      </c>
      <c r="G103" s="9"/>
      <c r="H103" s="9"/>
      <c r="I103" s="9"/>
      <c r="J103" s="9"/>
      <c r="K103" s="9"/>
      <c r="L103" s="9"/>
      <c r="M103" s="9"/>
      <c r="N103" s="9"/>
      <c r="O103" s="9">
        <v>12</v>
      </c>
      <c r="P103" s="9"/>
      <c r="Q103" s="9"/>
      <c r="R103" s="9"/>
      <c r="S103" s="9"/>
      <c r="T103" s="9"/>
      <c r="U103" s="9">
        <v>6</v>
      </c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>
        <v>8</v>
      </c>
      <c r="AP103" s="9">
        <v>7</v>
      </c>
      <c r="AQ103" s="9">
        <v>7</v>
      </c>
      <c r="AR103" s="9"/>
      <c r="AS103" s="9"/>
      <c r="AT103" s="9"/>
      <c r="AU103" s="9"/>
      <c r="AV103" s="9"/>
      <c r="AW103" s="9"/>
      <c r="AX103" s="9"/>
      <c r="AY103" s="9"/>
      <c r="AZ103" s="9">
        <v>5</v>
      </c>
      <c r="BA103" s="9">
        <v>8</v>
      </c>
      <c r="BB103" s="9"/>
      <c r="BC103" s="9">
        <v>4</v>
      </c>
      <c r="BD103" s="9">
        <v>5</v>
      </c>
      <c r="BE103" s="9">
        <v>16</v>
      </c>
      <c r="BF103" s="9">
        <v>16</v>
      </c>
      <c r="BG103" s="9">
        <v>16</v>
      </c>
      <c r="BH103" s="9">
        <v>16</v>
      </c>
      <c r="BI103" s="9">
        <v>16</v>
      </c>
      <c r="BJ103" s="7">
        <f aca="true" t="shared" si="4" ref="BJ103:BJ114">SUM(C103:BI103)</f>
        <v>150</v>
      </c>
    </row>
    <row r="104" spans="1:62" ht="11.25">
      <c r="A104" s="10" t="s">
        <v>89</v>
      </c>
      <c r="B104" s="11" t="s">
        <v>90</v>
      </c>
      <c r="C104" s="9">
        <v>9</v>
      </c>
      <c r="D104" s="9"/>
      <c r="E104" s="9"/>
      <c r="F104" s="9"/>
      <c r="G104" s="9">
        <v>8</v>
      </c>
      <c r="H104" s="9">
        <v>10</v>
      </c>
      <c r="I104" s="9">
        <v>10</v>
      </c>
      <c r="J104" s="9"/>
      <c r="K104" s="9"/>
      <c r="L104" s="9"/>
      <c r="M104" s="9"/>
      <c r="N104" s="9">
        <v>12</v>
      </c>
      <c r="O104" s="9"/>
      <c r="P104" s="9">
        <v>7</v>
      </c>
      <c r="Q104" s="9">
        <v>7</v>
      </c>
      <c r="R104" s="9">
        <v>8</v>
      </c>
      <c r="S104" s="9">
        <v>5</v>
      </c>
      <c r="T104" s="9">
        <v>8</v>
      </c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>
        <v>11</v>
      </c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>
        <v>8</v>
      </c>
      <c r="AS104" s="9"/>
      <c r="AT104" s="9">
        <v>8</v>
      </c>
      <c r="AU104" s="9">
        <v>8</v>
      </c>
      <c r="AV104" s="9"/>
      <c r="AW104" s="9"/>
      <c r="AX104" s="9"/>
      <c r="AY104" s="9"/>
      <c r="AZ104" s="9"/>
      <c r="BA104" s="9"/>
      <c r="BB104" s="9">
        <v>4</v>
      </c>
      <c r="BC104" s="9"/>
      <c r="BD104" s="9"/>
      <c r="BE104" s="9"/>
      <c r="BF104" s="9"/>
      <c r="BG104" s="9"/>
      <c r="BH104" s="9"/>
      <c r="BI104" s="9"/>
      <c r="BJ104" s="7">
        <f t="shared" si="4"/>
        <v>123</v>
      </c>
    </row>
    <row r="105" spans="1:62" ht="11.25">
      <c r="A105" s="10" t="s">
        <v>162</v>
      </c>
      <c r="B105" s="11" t="s">
        <v>163</v>
      </c>
      <c r="C105" s="9"/>
      <c r="D105" s="9"/>
      <c r="E105" s="9"/>
      <c r="F105" s="9"/>
      <c r="G105" s="9"/>
      <c r="H105" s="9"/>
      <c r="I105" s="9"/>
      <c r="J105" s="9">
        <v>7</v>
      </c>
      <c r="K105" s="9"/>
      <c r="L105" s="9">
        <v>7</v>
      </c>
      <c r="M105" s="9"/>
      <c r="N105" s="9"/>
      <c r="O105" s="9"/>
      <c r="P105" s="9"/>
      <c r="Q105" s="9"/>
      <c r="R105" s="9"/>
      <c r="S105" s="9"/>
      <c r="T105" s="9"/>
      <c r="U105" s="9"/>
      <c r="V105" s="9">
        <v>6</v>
      </c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>
        <v>8</v>
      </c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>
        <v>6</v>
      </c>
      <c r="AT105" s="9"/>
      <c r="AU105" s="9"/>
      <c r="AV105" s="9">
        <v>6</v>
      </c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7">
        <f t="shared" si="4"/>
        <v>40</v>
      </c>
    </row>
    <row r="106" spans="1:62" ht="11.25">
      <c r="A106" s="10" t="s">
        <v>197</v>
      </c>
      <c r="B106" s="11" t="s">
        <v>198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>
        <v>7</v>
      </c>
      <c r="Y106" s="9">
        <v>10</v>
      </c>
      <c r="Z106" s="9">
        <v>3</v>
      </c>
      <c r="AA106" s="9"/>
      <c r="AB106" s="9"/>
      <c r="AC106" s="9"/>
      <c r="AD106" s="9"/>
      <c r="AE106" s="9">
        <v>13</v>
      </c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7">
        <f t="shared" si="4"/>
        <v>33</v>
      </c>
    </row>
    <row r="107" spans="1:62" ht="11.25">
      <c r="A107" s="10" t="s">
        <v>250</v>
      </c>
      <c r="B107" s="11" t="s">
        <v>251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>
        <v>13</v>
      </c>
      <c r="AH107" s="9"/>
      <c r="AI107" s="9"/>
      <c r="AJ107" s="9"/>
      <c r="AK107" s="9">
        <v>8</v>
      </c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7">
        <f t="shared" si="4"/>
        <v>21</v>
      </c>
    </row>
    <row r="108" spans="1:62" s="21" customFormat="1" ht="11.25">
      <c r="A108" s="18" t="s">
        <v>167</v>
      </c>
      <c r="B108" s="17" t="s">
        <v>168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>
        <v>7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>
        <v>7</v>
      </c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>
        <v>4</v>
      </c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7">
        <f t="shared" si="4"/>
        <v>18</v>
      </c>
    </row>
    <row r="109" spans="1:62" s="21" customFormat="1" ht="12" customHeight="1">
      <c r="A109" s="18" t="s">
        <v>203</v>
      </c>
      <c r="B109" s="17" t="s">
        <v>204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>
        <v>7</v>
      </c>
      <c r="AC109" s="9"/>
      <c r="AD109" s="9">
        <v>7</v>
      </c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7">
        <f t="shared" si="4"/>
        <v>14</v>
      </c>
    </row>
    <row r="110" spans="1:62" ht="11.25">
      <c r="A110" s="10" t="s">
        <v>113</v>
      </c>
      <c r="B110" s="11" t="s">
        <v>114</v>
      </c>
      <c r="C110" s="9"/>
      <c r="D110" s="9">
        <v>6</v>
      </c>
      <c r="E110" s="9">
        <v>6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7">
        <f t="shared" si="4"/>
        <v>12</v>
      </c>
    </row>
    <row r="111" spans="1:62" ht="11.25">
      <c r="A111" s="10" t="s">
        <v>258</v>
      </c>
      <c r="B111" s="11" t="s">
        <v>259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>
        <v>8</v>
      </c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7">
        <f t="shared" si="4"/>
        <v>8</v>
      </c>
    </row>
    <row r="112" spans="1:62" ht="11.25">
      <c r="A112" s="10" t="s">
        <v>215</v>
      </c>
      <c r="B112" s="11" t="s">
        <v>216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>
        <v>7</v>
      </c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7">
        <f t="shared" si="4"/>
        <v>7</v>
      </c>
    </row>
    <row r="113" spans="1:62" ht="11.25">
      <c r="A113" s="10" t="s">
        <v>265</v>
      </c>
      <c r="B113" s="11" t="s">
        <v>168</v>
      </c>
      <c r="C113" s="9"/>
      <c r="D113" s="9"/>
      <c r="E113" s="9"/>
      <c r="F113" s="9"/>
      <c r="G113" s="9"/>
      <c r="H113" s="9"/>
      <c r="I113" s="9"/>
      <c r="J113" s="9"/>
      <c r="K113" s="9">
        <v>7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7">
        <f t="shared" si="4"/>
        <v>7</v>
      </c>
    </row>
    <row r="114" spans="1:62" ht="11.25">
      <c r="A114" s="10" t="s">
        <v>224</v>
      </c>
      <c r="B114" s="11" t="s">
        <v>91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>
        <v>6</v>
      </c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7">
        <f t="shared" si="4"/>
        <v>6</v>
      </c>
    </row>
    <row r="115" spans="1:62" ht="11.25">
      <c r="A115" s="3" t="s">
        <v>63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5"/>
      <c r="P115" s="4"/>
      <c r="Q115" s="4"/>
      <c r="R115" s="4"/>
      <c r="S115" s="4"/>
      <c r="T115" s="4"/>
      <c r="U115" s="5"/>
      <c r="V115" s="5"/>
      <c r="W115" s="5"/>
      <c r="X115" s="4"/>
      <c r="Y115" s="4"/>
      <c r="Z115" s="15"/>
      <c r="AA115" s="4"/>
      <c r="AB115" s="4"/>
      <c r="AC115" s="4"/>
      <c r="AD115" s="4"/>
      <c r="AE115" s="4"/>
      <c r="AF115" s="4"/>
      <c r="AG115" s="5"/>
      <c r="AH115" s="4"/>
      <c r="AI115" s="5"/>
      <c r="AJ115" s="5"/>
      <c r="AK115" s="4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4"/>
      <c r="AY115" s="4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6"/>
    </row>
    <row r="116" spans="1:62" s="21" customFormat="1" ht="11.25">
      <c r="A116" s="17" t="s">
        <v>240</v>
      </c>
      <c r="B116" s="17" t="s">
        <v>91</v>
      </c>
      <c r="C116" s="9">
        <v>1</v>
      </c>
      <c r="D116" s="9"/>
      <c r="E116" s="9"/>
      <c r="F116" s="9"/>
      <c r="G116" s="9"/>
      <c r="H116" s="9">
        <v>1</v>
      </c>
      <c r="I116" s="9">
        <v>1</v>
      </c>
      <c r="J116" s="9"/>
      <c r="K116" s="9"/>
      <c r="L116" s="9"/>
      <c r="M116" s="9"/>
      <c r="N116" s="9">
        <v>1</v>
      </c>
      <c r="O116" s="9">
        <v>1</v>
      </c>
      <c r="P116" s="9">
        <v>1</v>
      </c>
      <c r="Q116" s="9">
        <v>1</v>
      </c>
      <c r="R116" s="9">
        <v>1</v>
      </c>
      <c r="S116" s="9"/>
      <c r="T116" s="9"/>
      <c r="U116" s="9">
        <v>1</v>
      </c>
      <c r="V116" s="9"/>
      <c r="W116" s="9"/>
      <c r="X116" s="9">
        <v>1</v>
      </c>
      <c r="Y116" s="9">
        <v>1</v>
      </c>
      <c r="Z116" s="9">
        <v>1</v>
      </c>
      <c r="AA116" s="9"/>
      <c r="AB116" s="9"/>
      <c r="AC116" s="9"/>
      <c r="AD116" s="9"/>
      <c r="AE116" s="9"/>
      <c r="AF116" s="9"/>
      <c r="AG116" s="9">
        <v>1</v>
      </c>
      <c r="AH116" s="9">
        <v>1</v>
      </c>
      <c r="AI116" s="9"/>
      <c r="AJ116" s="9"/>
      <c r="AK116" s="9"/>
      <c r="AL116" s="9"/>
      <c r="AM116" s="9"/>
      <c r="AN116" s="9">
        <v>1</v>
      </c>
      <c r="AO116" s="9">
        <v>1</v>
      </c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7">
        <f>SUM(C116:BI116)</f>
        <v>16</v>
      </c>
    </row>
    <row r="117" spans="1:62" s="21" customFormat="1" ht="11.25">
      <c r="A117" s="17" t="s">
        <v>222</v>
      </c>
      <c r="B117" s="17" t="s">
        <v>91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>
        <v>2</v>
      </c>
      <c r="AW117" s="9">
        <v>2</v>
      </c>
      <c r="AX117" s="9"/>
      <c r="AY117" s="9"/>
      <c r="AZ117" s="9"/>
      <c r="BA117" s="9">
        <v>2</v>
      </c>
      <c r="BB117" s="9"/>
      <c r="BC117" s="9"/>
      <c r="BD117" s="9"/>
      <c r="BE117" s="9">
        <v>2</v>
      </c>
      <c r="BF117" s="9">
        <v>2</v>
      </c>
      <c r="BG117" s="9">
        <v>2</v>
      </c>
      <c r="BH117" s="9"/>
      <c r="BI117" s="9"/>
      <c r="BJ117" s="7">
        <f>SUM(C117:BI117)</f>
        <v>12</v>
      </c>
    </row>
    <row r="118" spans="1:62" ht="11.25">
      <c r="A118" s="3" t="s">
        <v>64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5"/>
      <c r="P118" s="4"/>
      <c r="Q118" s="4"/>
      <c r="R118" s="4"/>
      <c r="S118" s="4"/>
      <c r="T118" s="4"/>
      <c r="U118" s="5"/>
      <c r="V118" s="5"/>
      <c r="W118" s="5"/>
      <c r="X118" s="4"/>
      <c r="Y118" s="4"/>
      <c r="Z118" s="15"/>
      <c r="AA118" s="4"/>
      <c r="AB118" s="4"/>
      <c r="AC118" s="4"/>
      <c r="AD118" s="4"/>
      <c r="AE118" s="4"/>
      <c r="AF118" s="4"/>
      <c r="AG118" s="5"/>
      <c r="AH118" s="4"/>
      <c r="AI118" s="5"/>
      <c r="AJ118" s="5"/>
      <c r="AK118" s="4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4"/>
      <c r="AY118" s="4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6"/>
    </row>
    <row r="119" spans="1:62" ht="11.25">
      <c r="A119" s="11" t="s">
        <v>92</v>
      </c>
      <c r="B119" s="11" t="s">
        <v>93</v>
      </c>
      <c r="C119" s="9">
        <v>2</v>
      </c>
      <c r="D119" s="9">
        <v>6</v>
      </c>
      <c r="E119" s="9">
        <v>3</v>
      </c>
      <c r="F119" s="9">
        <v>5</v>
      </c>
      <c r="G119" s="9">
        <v>5</v>
      </c>
      <c r="H119" s="9">
        <v>5</v>
      </c>
      <c r="I119" s="9">
        <v>5</v>
      </c>
      <c r="J119" s="9">
        <v>1</v>
      </c>
      <c r="K119" s="9"/>
      <c r="L119" s="9">
        <v>1</v>
      </c>
      <c r="M119" s="9">
        <v>1</v>
      </c>
      <c r="N119" s="9">
        <v>4</v>
      </c>
      <c r="O119" s="9">
        <v>3</v>
      </c>
      <c r="P119" s="9">
        <v>5</v>
      </c>
      <c r="Q119" s="9">
        <v>5</v>
      </c>
      <c r="R119" s="9">
        <v>6</v>
      </c>
      <c r="S119" s="9">
        <v>5</v>
      </c>
      <c r="T119" s="9">
        <v>6</v>
      </c>
      <c r="U119" s="9">
        <v>6</v>
      </c>
      <c r="V119" s="9"/>
      <c r="W119" s="9"/>
      <c r="X119" s="9">
        <v>4</v>
      </c>
      <c r="Y119" s="9">
        <v>4</v>
      </c>
      <c r="Z119" s="9">
        <v>3</v>
      </c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7">
        <f>SUM(C119:BI119)</f>
        <v>85</v>
      </c>
    </row>
    <row r="120" spans="1:62" ht="11.25">
      <c r="A120" s="11" t="s">
        <v>220</v>
      </c>
      <c r="B120" s="11" t="s">
        <v>221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>
        <v>2</v>
      </c>
      <c r="AE120" s="9">
        <v>1</v>
      </c>
      <c r="AF120" s="9">
        <v>1</v>
      </c>
      <c r="AG120" s="9"/>
      <c r="AH120" s="9"/>
      <c r="AI120" s="9"/>
      <c r="AJ120" s="9"/>
      <c r="AK120" s="9">
        <v>1</v>
      </c>
      <c r="AL120" s="9">
        <v>1</v>
      </c>
      <c r="AM120" s="9"/>
      <c r="AN120" s="9">
        <v>3</v>
      </c>
      <c r="AO120" s="9"/>
      <c r="AP120" s="9">
        <v>3</v>
      </c>
      <c r="AQ120" s="9">
        <v>1</v>
      </c>
      <c r="AR120" s="9">
        <v>1</v>
      </c>
      <c r="AS120" s="9">
        <v>1</v>
      </c>
      <c r="AT120" s="9">
        <v>1</v>
      </c>
      <c r="AU120" s="9">
        <v>1</v>
      </c>
      <c r="AV120" s="9"/>
      <c r="AW120" s="9"/>
      <c r="AX120" s="9"/>
      <c r="AY120" s="9"/>
      <c r="AZ120" s="9">
        <v>1</v>
      </c>
      <c r="BA120" s="9">
        <v>1</v>
      </c>
      <c r="BB120" s="9"/>
      <c r="BC120" s="9">
        <v>1</v>
      </c>
      <c r="BD120" s="9">
        <v>1</v>
      </c>
      <c r="BE120" s="9"/>
      <c r="BF120" s="9"/>
      <c r="BG120" s="9"/>
      <c r="BH120" s="9"/>
      <c r="BI120" s="9"/>
      <c r="BJ120" s="7">
        <f>SUM(C120:BI120)</f>
        <v>21</v>
      </c>
    </row>
    <row r="121" spans="1:62" ht="11.25">
      <c r="A121" s="11" t="s">
        <v>205</v>
      </c>
      <c r="B121" s="11" t="s">
        <v>206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>
        <v>1</v>
      </c>
      <c r="AC121" s="9">
        <v>2</v>
      </c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>
        <v>2</v>
      </c>
      <c r="BF121" s="9">
        <v>2</v>
      </c>
      <c r="BG121" s="9">
        <v>2</v>
      </c>
      <c r="BH121" s="9">
        <v>2</v>
      </c>
      <c r="BI121" s="9">
        <v>2</v>
      </c>
      <c r="BJ121" s="7">
        <f>SUM(C121:BI121)</f>
        <v>13</v>
      </c>
    </row>
    <row r="122" spans="1:62" ht="11.25">
      <c r="A122" s="11" t="s">
        <v>292</v>
      </c>
      <c r="B122" s="11" t="s">
        <v>293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>
        <v>6</v>
      </c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7">
        <f>SUM(C122:BI122)</f>
        <v>6</v>
      </c>
    </row>
    <row r="123" spans="1:62" ht="11.25">
      <c r="A123" s="11" t="s">
        <v>305</v>
      </c>
      <c r="B123" s="11" t="s">
        <v>293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>
        <v>4</v>
      </c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7">
        <f>SUM(C123:BI123)</f>
        <v>4</v>
      </c>
    </row>
    <row r="124" spans="1:62" ht="11.25">
      <c r="A124" s="3" t="s">
        <v>65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5"/>
      <c r="P124" s="4"/>
      <c r="Q124" s="4"/>
      <c r="R124" s="4"/>
      <c r="S124" s="4"/>
      <c r="T124" s="4"/>
      <c r="U124" s="5"/>
      <c r="V124" s="5"/>
      <c r="W124" s="5"/>
      <c r="X124" s="4"/>
      <c r="Y124" s="4"/>
      <c r="Z124" s="15"/>
      <c r="AA124" s="4"/>
      <c r="AB124" s="4"/>
      <c r="AC124" s="4"/>
      <c r="AD124" s="4"/>
      <c r="AE124" s="4"/>
      <c r="AF124" s="4"/>
      <c r="AG124" s="5"/>
      <c r="AH124" s="4"/>
      <c r="AI124" s="5"/>
      <c r="AJ124" s="5"/>
      <c r="AK124" s="4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4"/>
      <c r="AY124" s="4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6"/>
    </row>
    <row r="125" spans="1:62" s="21" customFormat="1" ht="11.25">
      <c r="A125" s="17" t="s">
        <v>94</v>
      </c>
      <c r="B125" s="17" t="s">
        <v>95</v>
      </c>
      <c r="C125" s="9">
        <v>54</v>
      </c>
      <c r="D125" s="9">
        <v>48</v>
      </c>
      <c r="E125" s="9">
        <v>47</v>
      </c>
      <c r="F125" s="9"/>
      <c r="G125" s="9"/>
      <c r="H125" s="9"/>
      <c r="I125" s="9">
        <v>57</v>
      </c>
      <c r="J125" s="9"/>
      <c r="K125" s="9"/>
      <c r="L125" s="9">
        <v>28</v>
      </c>
      <c r="M125" s="9">
        <v>28</v>
      </c>
      <c r="N125" s="9">
        <v>60</v>
      </c>
      <c r="O125" s="9">
        <v>13</v>
      </c>
      <c r="P125" s="9"/>
      <c r="Q125" s="9"/>
      <c r="R125" s="9"/>
      <c r="S125" s="9"/>
      <c r="T125" s="9"/>
      <c r="U125" s="9"/>
      <c r="V125" s="9">
        <v>8</v>
      </c>
      <c r="W125" s="9"/>
      <c r="X125" s="9"/>
      <c r="Y125" s="9"/>
      <c r="Z125" s="9">
        <v>8</v>
      </c>
      <c r="AA125" s="9"/>
      <c r="AB125" s="9">
        <v>46</v>
      </c>
      <c r="AC125" s="9">
        <v>29</v>
      </c>
      <c r="AD125" s="9">
        <v>29</v>
      </c>
      <c r="AE125" s="9"/>
      <c r="AF125" s="9">
        <v>58</v>
      </c>
      <c r="AG125" s="9">
        <v>53</v>
      </c>
      <c r="AH125" s="9"/>
      <c r="AI125" s="9"/>
      <c r="AJ125" s="9"/>
      <c r="AK125" s="9">
        <v>29</v>
      </c>
      <c r="AL125" s="9">
        <v>30</v>
      </c>
      <c r="AM125" s="9">
        <v>29</v>
      </c>
      <c r="AN125" s="9"/>
      <c r="AO125" s="9"/>
      <c r="AP125" s="9"/>
      <c r="AQ125" s="9"/>
      <c r="AR125" s="9"/>
      <c r="AS125" s="9">
        <v>69</v>
      </c>
      <c r="AT125" s="9"/>
      <c r="AU125" s="9"/>
      <c r="AV125" s="9"/>
      <c r="AW125" s="9"/>
      <c r="AX125" s="9"/>
      <c r="AY125" s="9"/>
      <c r="AZ125" s="9"/>
      <c r="BA125" s="9">
        <v>66</v>
      </c>
      <c r="BB125" s="9"/>
      <c r="BC125" s="9"/>
      <c r="BD125" s="9"/>
      <c r="BE125" s="9"/>
      <c r="BF125" s="9"/>
      <c r="BG125" s="9"/>
      <c r="BH125" s="9">
        <v>45</v>
      </c>
      <c r="BI125" s="9"/>
      <c r="BJ125" s="7">
        <f aca="true" t="shared" si="5" ref="BJ125:BJ148">SUM(C125:BI125)</f>
        <v>834</v>
      </c>
    </row>
    <row r="126" spans="1:62" s="21" customFormat="1" ht="11.25">
      <c r="A126" s="17" t="s">
        <v>186</v>
      </c>
      <c r="B126" s="17" t="s">
        <v>187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>
        <v>39</v>
      </c>
      <c r="Q126" s="9"/>
      <c r="R126" s="9"/>
      <c r="S126" s="9">
        <v>9</v>
      </c>
      <c r="T126" s="9"/>
      <c r="U126" s="9"/>
      <c r="V126" s="9"/>
      <c r="W126" s="9"/>
      <c r="X126" s="9">
        <v>9</v>
      </c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>
        <v>65</v>
      </c>
      <c r="AU126" s="9"/>
      <c r="AV126" s="9"/>
      <c r="AW126" s="9"/>
      <c r="AX126" s="9"/>
      <c r="AY126" s="9">
        <v>33</v>
      </c>
      <c r="AZ126" s="9"/>
      <c r="BA126" s="9"/>
      <c r="BB126" s="9">
        <v>12</v>
      </c>
      <c r="BC126" s="9"/>
      <c r="BD126" s="9"/>
      <c r="BE126" s="9"/>
      <c r="BF126" s="9"/>
      <c r="BG126" s="9"/>
      <c r="BH126" s="9"/>
      <c r="BI126" s="9">
        <v>47</v>
      </c>
      <c r="BJ126" s="7">
        <f t="shared" si="5"/>
        <v>214</v>
      </c>
    </row>
    <row r="127" spans="1:62" s="21" customFormat="1" ht="11.25">
      <c r="A127" s="21" t="s">
        <v>134</v>
      </c>
      <c r="B127" s="21" t="s">
        <v>135</v>
      </c>
      <c r="D127" s="9"/>
      <c r="E127" s="9"/>
      <c r="F127" s="9">
        <v>59</v>
      </c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>
        <v>55</v>
      </c>
      <c r="U127" s="9"/>
      <c r="V127" s="9"/>
      <c r="W127" s="9"/>
      <c r="X127" s="9"/>
      <c r="Y127" s="9">
        <v>51</v>
      </c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7">
        <f t="shared" si="5"/>
        <v>165</v>
      </c>
    </row>
    <row r="128" spans="1:62" s="21" customFormat="1" ht="11.25">
      <c r="A128" s="17" t="s">
        <v>282</v>
      </c>
      <c r="B128" s="17" t="s">
        <v>187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>
        <v>75</v>
      </c>
      <c r="BA128" s="9"/>
      <c r="BB128" s="9"/>
      <c r="BC128" s="9"/>
      <c r="BD128" s="9">
        <v>75</v>
      </c>
      <c r="BE128" s="9"/>
      <c r="BF128" s="9"/>
      <c r="BG128" s="9"/>
      <c r="BH128" s="9"/>
      <c r="BI128" s="9"/>
      <c r="BJ128" s="7">
        <f t="shared" si="5"/>
        <v>150</v>
      </c>
    </row>
    <row r="129" spans="1:62" s="21" customFormat="1" ht="11.25">
      <c r="A129" s="17" t="s">
        <v>152</v>
      </c>
      <c r="B129" s="17" t="s">
        <v>153</v>
      </c>
      <c r="C129" s="9"/>
      <c r="D129" s="9"/>
      <c r="E129" s="9"/>
      <c r="F129" s="9"/>
      <c r="G129" s="9"/>
      <c r="H129" s="9">
        <v>64</v>
      </c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>
        <v>55</v>
      </c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7">
        <f t="shared" si="5"/>
        <v>119</v>
      </c>
    </row>
    <row r="130" spans="1:62" s="21" customFormat="1" ht="11.25">
      <c r="A130" s="17" t="s">
        <v>270</v>
      </c>
      <c r="B130" s="17" t="s">
        <v>153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>
        <v>102</v>
      </c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7">
        <f t="shared" si="5"/>
        <v>102</v>
      </c>
    </row>
    <row r="131" spans="1:62" s="21" customFormat="1" ht="11.25">
      <c r="A131" s="17" t="s">
        <v>188</v>
      </c>
      <c r="B131" s="17" t="s">
        <v>146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>
        <v>37</v>
      </c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>
        <v>55</v>
      </c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7">
        <f t="shared" si="5"/>
        <v>92</v>
      </c>
    </row>
    <row r="132" spans="1:62" s="21" customFormat="1" ht="11.25">
      <c r="A132" s="17" t="s">
        <v>261</v>
      </c>
      <c r="B132" s="17" t="s">
        <v>262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>
        <v>64</v>
      </c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7">
        <f t="shared" si="5"/>
        <v>64</v>
      </c>
    </row>
    <row r="133" spans="1:62" s="21" customFormat="1" ht="11.25">
      <c r="A133" s="17" t="s">
        <v>260</v>
      </c>
      <c r="B133" s="17" t="s">
        <v>234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>
        <v>64</v>
      </c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7">
        <f t="shared" si="5"/>
        <v>64</v>
      </c>
    </row>
    <row r="134" spans="1:62" s="21" customFormat="1" ht="11.25">
      <c r="A134" s="17" t="s">
        <v>142</v>
      </c>
      <c r="B134" s="17" t="s">
        <v>143</v>
      </c>
      <c r="C134" s="9"/>
      <c r="D134" s="9"/>
      <c r="E134" s="9"/>
      <c r="F134" s="9"/>
      <c r="G134" s="9">
        <v>59</v>
      </c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7">
        <f t="shared" si="5"/>
        <v>59</v>
      </c>
    </row>
    <row r="135" spans="1:62" s="21" customFormat="1" ht="11.25">
      <c r="A135" s="17" t="s">
        <v>299</v>
      </c>
      <c r="B135" s="17" t="s">
        <v>187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>
        <v>56</v>
      </c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7">
        <f t="shared" si="5"/>
        <v>56</v>
      </c>
    </row>
    <row r="136" spans="1:62" s="21" customFormat="1" ht="11.25">
      <c r="A136" s="17" t="s">
        <v>298</v>
      </c>
      <c r="B136" s="17" t="s">
        <v>234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>
        <v>52</v>
      </c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7">
        <f t="shared" si="5"/>
        <v>52</v>
      </c>
    </row>
    <row r="137" spans="1:62" s="21" customFormat="1" ht="11.25">
      <c r="A137" s="17" t="s">
        <v>202</v>
      </c>
      <c r="B137" s="17" t="s">
        <v>165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>
        <v>45</v>
      </c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7">
        <f t="shared" si="5"/>
        <v>45</v>
      </c>
    </row>
    <row r="138" spans="1:62" s="21" customFormat="1" ht="11.25">
      <c r="A138" s="17" t="s">
        <v>294</v>
      </c>
      <c r="B138" s="17" t="s">
        <v>262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>
        <v>44</v>
      </c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7">
        <f t="shared" si="5"/>
        <v>44</v>
      </c>
    </row>
    <row r="139" spans="1:62" s="21" customFormat="1" ht="11.25">
      <c r="A139" s="17" t="s">
        <v>275</v>
      </c>
      <c r="B139" s="17" t="s">
        <v>276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>
        <v>44</v>
      </c>
      <c r="BH139" s="9"/>
      <c r="BI139" s="9"/>
      <c r="BJ139" s="7">
        <f t="shared" si="5"/>
        <v>44</v>
      </c>
    </row>
    <row r="140" spans="1:62" s="21" customFormat="1" ht="11.25">
      <c r="A140" s="17" t="s">
        <v>229</v>
      </c>
      <c r="B140" s="17" t="s">
        <v>230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>
        <v>36</v>
      </c>
      <c r="BF140" s="9"/>
      <c r="BG140" s="9"/>
      <c r="BH140" s="9"/>
      <c r="BI140" s="9"/>
      <c r="BJ140" s="7">
        <f t="shared" si="5"/>
        <v>36</v>
      </c>
    </row>
    <row r="141" spans="1:62" s="21" customFormat="1" ht="11.25">
      <c r="A141" s="17" t="s">
        <v>301</v>
      </c>
      <c r="B141" s="17" t="s">
        <v>302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>
        <v>34</v>
      </c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7">
        <f t="shared" si="5"/>
        <v>34</v>
      </c>
    </row>
    <row r="142" spans="1:62" s="21" customFormat="1" ht="11.25">
      <c r="A142" s="17" t="s">
        <v>233</v>
      </c>
      <c r="B142" s="17" t="s">
        <v>234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>
        <v>32</v>
      </c>
      <c r="BG142" s="9"/>
      <c r="BH142" s="9"/>
      <c r="BI142" s="9"/>
      <c r="BJ142" s="7">
        <f t="shared" si="5"/>
        <v>32</v>
      </c>
    </row>
    <row r="143" spans="1:62" s="21" customFormat="1" ht="11.25">
      <c r="A143" s="17" t="s">
        <v>193</v>
      </c>
      <c r="B143" s="17" t="s">
        <v>194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>
        <v>8</v>
      </c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>
        <v>24</v>
      </c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7">
        <f t="shared" si="5"/>
        <v>32</v>
      </c>
    </row>
    <row r="144" spans="1:62" s="21" customFormat="1" ht="11.25">
      <c r="A144" s="17" t="s">
        <v>266</v>
      </c>
      <c r="B144" s="17" t="s">
        <v>267</v>
      </c>
      <c r="C144" s="9"/>
      <c r="D144" s="9"/>
      <c r="E144" s="9"/>
      <c r="F144" s="9"/>
      <c r="G144" s="9"/>
      <c r="H144" s="9"/>
      <c r="I144" s="9"/>
      <c r="J144" s="9"/>
      <c r="K144" s="9">
        <v>29</v>
      </c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7">
        <f t="shared" si="5"/>
        <v>29</v>
      </c>
    </row>
    <row r="145" spans="1:62" s="21" customFormat="1" ht="11.25">
      <c r="A145" s="17" t="s">
        <v>164</v>
      </c>
      <c r="B145" s="17" t="s">
        <v>165</v>
      </c>
      <c r="C145" s="9"/>
      <c r="D145" s="9"/>
      <c r="E145" s="9"/>
      <c r="F145" s="9"/>
      <c r="G145" s="9"/>
      <c r="H145" s="9"/>
      <c r="I145" s="9"/>
      <c r="J145" s="9">
        <v>28</v>
      </c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7">
        <f t="shared" si="5"/>
        <v>28</v>
      </c>
    </row>
    <row r="146" spans="1:62" s="21" customFormat="1" ht="11.25">
      <c r="A146" s="17" t="s">
        <v>225</v>
      </c>
      <c r="B146" s="17" t="s">
        <v>226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>
        <v>24</v>
      </c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7">
        <f t="shared" si="5"/>
        <v>24</v>
      </c>
    </row>
    <row r="147" spans="1:62" s="21" customFormat="1" ht="11.25">
      <c r="A147" s="17" t="s">
        <v>287</v>
      </c>
      <c r="B147" s="17" t="s">
        <v>135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>
        <v>14</v>
      </c>
      <c r="BD147" s="9"/>
      <c r="BE147" s="9"/>
      <c r="BF147" s="9"/>
      <c r="BG147" s="9"/>
      <c r="BH147" s="9"/>
      <c r="BI147" s="9"/>
      <c r="BJ147" s="7">
        <f t="shared" si="5"/>
        <v>14</v>
      </c>
    </row>
    <row r="148" spans="1:62" s="21" customFormat="1" ht="11.25">
      <c r="A148" s="17" t="s">
        <v>254</v>
      </c>
      <c r="B148" s="17" t="s">
        <v>255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>
        <v>2</v>
      </c>
      <c r="AJ148" s="9">
        <v>2</v>
      </c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7">
        <f t="shared" si="5"/>
        <v>4</v>
      </c>
    </row>
    <row r="149" spans="1:62" ht="11.25">
      <c r="A149" s="3" t="s">
        <v>191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5"/>
      <c r="P149" s="4"/>
      <c r="Q149" s="4"/>
      <c r="R149" s="4"/>
      <c r="S149" s="4"/>
      <c r="T149" s="4"/>
      <c r="U149" s="5"/>
      <c r="V149" s="5"/>
      <c r="W149" s="5"/>
      <c r="X149" s="4"/>
      <c r="Y149" s="4"/>
      <c r="Z149" s="15"/>
      <c r="AA149" s="4"/>
      <c r="AB149" s="4"/>
      <c r="AC149" s="4"/>
      <c r="AD149" s="4"/>
      <c r="AE149" s="4"/>
      <c r="AF149" s="4"/>
      <c r="AG149" s="5"/>
      <c r="AH149" s="4"/>
      <c r="AI149" s="5"/>
      <c r="AJ149" s="5"/>
      <c r="AK149" s="4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4"/>
      <c r="AY149" s="4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6"/>
    </row>
    <row r="150" spans="1:62" s="21" customFormat="1" ht="11.25">
      <c r="A150" s="17" t="s">
        <v>190</v>
      </c>
      <c r="B150" s="17" t="s">
        <v>112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>
        <v>1</v>
      </c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7">
        <f>SUM(C150:BI150)</f>
        <v>1</v>
      </c>
    </row>
    <row r="151" spans="1:62" ht="11.25">
      <c r="A151" s="3" t="s">
        <v>66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5"/>
      <c r="P151" s="4"/>
      <c r="Q151" s="4"/>
      <c r="R151" s="4"/>
      <c r="S151" s="4"/>
      <c r="T151" s="4"/>
      <c r="U151" s="5"/>
      <c r="V151" s="5"/>
      <c r="W151" s="5"/>
      <c r="X151" s="4"/>
      <c r="Y151" s="4"/>
      <c r="Z151" s="15"/>
      <c r="AA151" s="4"/>
      <c r="AB151" s="4"/>
      <c r="AC151" s="4"/>
      <c r="AD151" s="4"/>
      <c r="AE151" s="4"/>
      <c r="AF151" s="4"/>
      <c r="AG151" s="5"/>
      <c r="AH151" s="4"/>
      <c r="AI151" s="5"/>
      <c r="AJ151" s="5"/>
      <c r="AK151" s="4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4"/>
      <c r="AY151" s="4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6"/>
    </row>
    <row r="152" spans="1:62" ht="11.25">
      <c r="A152" s="11" t="s">
        <v>157</v>
      </c>
      <c r="B152" s="11" t="s">
        <v>158</v>
      </c>
      <c r="C152" s="9"/>
      <c r="D152" s="9"/>
      <c r="E152" s="9"/>
      <c r="F152" s="9"/>
      <c r="G152" s="9"/>
      <c r="H152" s="9"/>
      <c r="I152" s="9">
        <v>6</v>
      </c>
      <c r="J152" s="9"/>
      <c r="K152" s="9"/>
      <c r="L152" s="9"/>
      <c r="M152" s="9"/>
      <c r="N152" s="9">
        <v>5</v>
      </c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>
        <v>7</v>
      </c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7">
        <f aca="true" t="shared" si="6" ref="BJ152:BJ162">SUM(C152:BI152)</f>
        <v>18</v>
      </c>
    </row>
    <row r="153" spans="1:62" ht="11.25">
      <c r="A153" s="11" t="s">
        <v>244</v>
      </c>
      <c r="B153" s="11" t="s">
        <v>245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>
        <v>2</v>
      </c>
      <c r="AF153" s="9">
        <v>2</v>
      </c>
      <c r="AG153" s="9">
        <v>2</v>
      </c>
      <c r="AH153" s="9"/>
      <c r="AI153" s="9"/>
      <c r="AJ153" s="9"/>
      <c r="AK153" s="9"/>
      <c r="AL153" s="9">
        <v>5</v>
      </c>
      <c r="AM153" s="9">
        <v>5</v>
      </c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7">
        <f t="shared" si="6"/>
        <v>16</v>
      </c>
    </row>
    <row r="154" spans="1:62" ht="11.25">
      <c r="A154" s="17" t="s">
        <v>96</v>
      </c>
      <c r="B154" s="17" t="s">
        <v>97</v>
      </c>
      <c r="C154" s="9">
        <v>7</v>
      </c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>
        <v>1</v>
      </c>
      <c r="Q154" s="9">
        <v>1</v>
      </c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>
        <v>6</v>
      </c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7">
        <f t="shared" si="6"/>
        <v>15</v>
      </c>
    </row>
    <row r="155" spans="1:62" s="21" customFormat="1" ht="11.25">
      <c r="A155" s="17" t="s">
        <v>303</v>
      </c>
      <c r="B155" s="11" t="s">
        <v>253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>
        <v>6</v>
      </c>
      <c r="AY155" s="9">
        <v>7</v>
      </c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7">
        <f t="shared" si="6"/>
        <v>13</v>
      </c>
    </row>
    <row r="156" spans="1:62" ht="11.25">
      <c r="A156" s="11" t="s">
        <v>140</v>
      </c>
      <c r="B156" s="11" t="s">
        <v>141</v>
      </c>
      <c r="C156" s="9"/>
      <c r="D156" s="9"/>
      <c r="E156" s="9"/>
      <c r="F156" s="9"/>
      <c r="G156" s="9">
        <v>3</v>
      </c>
      <c r="H156" s="9"/>
      <c r="I156" s="9"/>
      <c r="J156" s="9"/>
      <c r="K156" s="9"/>
      <c r="L156" s="9"/>
      <c r="M156" s="9"/>
      <c r="N156" s="9"/>
      <c r="O156" s="9">
        <v>5</v>
      </c>
      <c r="P156" s="9"/>
      <c r="Q156" s="9"/>
      <c r="R156" s="9"/>
      <c r="S156" s="9">
        <v>2</v>
      </c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7">
        <f t="shared" si="6"/>
        <v>10</v>
      </c>
    </row>
    <row r="157" spans="1:62" ht="11.25">
      <c r="A157" s="11" t="s">
        <v>237</v>
      </c>
      <c r="B157" s="11" t="s">
        <v>141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>
        <v>3</v>
      </c>
      <c r="U157" s="9">
        <v>3</v>
      </c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>
        <v>2</v>
      </c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7">
        <f t="shared" si="6"/>
        <v>8</v>
      </c>
    </row>
    <row r="158" spans="1:62" ht="11.25">
      <c r="A158" s="11" t="s">
        <v>136</v>
      </c>
      <c r="B158" s="11" t="s">
        <v>137</v>
      </c>
      <c r="C158" s="9"/>
      <c r="D158" s="9"/>
      <c r="E158" s="9"/>
      <c r="F158" s="9">
        <v>5</v>
      </c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>
        <v>2</v>
      </c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7">
        <f t="shared" si="6"/>
        <v>7</v>
      </c>
    </row>
    <row r="159" spans="1:62" ht="11.25">
      <c r="A159" s="11" t="s">
        <v>271</v>
      </c>
      <c r="B159" s="11" t="s">
        <v>137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>
        <v>6</v>
      </c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7">
        <f t="shared" si="6"/>
        <v>6</v>
      </c>
    </row>
    <row r="160" spans="1:62" ht="11.25">
      <c r="A160" s="11" t="s">
        <v>252</v>
      </c>
      <c r="B160" s="11" t="s">
        <v>253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>
        <v>5</v>
      </c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7">
        <f t="shared" si="6"/>
        <v>5</v>
      </c>
    </row>
    <row r="161" spans="1:62" s="21" customFormat="1" ht="11.25">
      <c r="A161" s="17" t="s">
        <v>231</v>
      </c>
      <c r="B161" s="17" t="s">
        <v>232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>
        <v>1</v>
      </c>
      <c r="BF161" s="9">
        <v>1</v>
      </c>
      <c r="BG161" s="9">
        <v>1</v>
      </c>
      <c r="BH161" s="9">
        <v>1</v>
      </c>
      <c r="BI161" s="9">
        <v>1</v>
      </c>
      <c r="BJ161" s="7">
        <f t="shared" si="6"/>
        <v>5</v>
      </c>
    </row>
    <row r="162" spans="1:62" ht="11.25">
      <c r="A162" s="11" t="s">
        <v>118</v>
      </c>
      <c r="B162" s="11" t="s">
        <v>119</v>
      </c>
      <c r="C162" s="9"/>
      <c r="D162" s="9"/>
      <c r="E162" s="9">
        <v>1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7">
        <f t="shared" si="6"/>
        <v>1</v>
      </c>
    </row>
    <row r="163" spans="1:62" ht="11.25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6"/>
    </row>
    <row r="164" spans="50:51" ht="11.25">
      <c r="AX164" s="20"/>
      <c r="AY164" s="20"/>
    </row>
    <row r="165" spans="50:51" ht="11.25">
      <c r="AX165" s="20"/>
      <c r="AY165" s="20"/>
    </row>
    <row r="166" spans="50:51" ht="11.25">
      <c r="AX166" s="20"/>
      <c r="AY166" s="20"/>
    </row>
  </sheetData>
  <mergeCells count="1">
    <mergeCell ref="BJ1:BJ2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 McFarlane</dc:creator>
  <cp:keywords/>
  <dc:description/>
  <cp:lastModifiedBy>Joy McFarlane</cp:lastModifiedBy>
  <dcterms:created xsi:type="dcterms:W3CDTF">2010-08-20T16:33:08Z</dcterms:created>
  <dcterms:modified xsi:type="dcterms:W3CDTF">2016-01-13T16:11:13Z</dcterms:modified>
  <cp:category/>
  <cp:version/>
  <cp:contentType/>
  <cp:contentStatus/>
</cp:coreProperties>
</file>