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<sst xmlns="http://schemas.openxmlformats.org/spreadsheetml/2006/main" count="165" uniqueCount="157">
  <si>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</si>
  <si>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</si>
  <si>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</si>
  <si>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</si>
  <si>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</si>
  <si>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</si>
  <si>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</si>
  <si>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</si>
  <si>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</si>
  <si>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</si>
  <si>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</si>
  <si>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</si>
  <si>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</si>
  <si>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</si>
  <si>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</si>
  <si>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</si>
  <si>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FCI INTERNATIONAL AFRICA</t>
  </si>
  <si>
    <t>KUSA CHAMPIONSHIP</t>
  </si>
  <si>
    <t>KUSA NATIONALS</t>
  </si>
  <si>
    <t>GOLDEN RETRIEVER CLUB KZN</t>
  </si>
  <si>
    <t>DURBAN &amp; DISTRICTS KC</t>
  </si>
  <si>
    <t>PIETERMARITZBURG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</si>
  <si>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</si>
  <si>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</si>
  <si>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</si>
  <si>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</si>
  <si>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</si>
  <si>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</si>
  <si>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</si>
  <si>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GUNDOG</t>
  </si>
  <si>
    <t>GERMAN SHORT-HAIRED POINTER</t>
  </si>
  <si>
    <t>HUNGARIAN VIZSLA</t>
  </si>
  <si>
    <t>POINTER</t>
  </si>
  <si>
    <t xml:space="preserve">RETRIEVER (FLAT-COAT) </t>
  </si>
  <si>
    <t>RETRIEVER (GOLDEN)</t>
  </si>
  <si>
    <t>RETRIEVER (LABRADOR)</t>
  </si>
  <si>
    <t xml:space="preserve">SETTER (ENGLISH) </t>
  </si>
  <si>
    <t>SETTER (IRISH)</t>
  </si>
  <si>
    <t>SPANIEL (AMERICAN COCKER)</t>
  </si>
  <si>
    <t>SPANIEL (CLUMBER)</t>
  </si>
  <si>
    <t xml:space="preserve">SPANIEL (COCKER) </t>
  </si>
  <si>
    <t>SPANIEL (ENGLISH SPRINGER)</t>
  </si>
  <si>
    <t>SPANIEL (IRISH WATER)</t>
  </si>
  <si>
    <t>SPANIEL (WELSH SPRINGER)</t>
  </si>
  <si>
    <t>WEIMARANER</t>
  </si>
  <si>
    <t>GOLDFIELDS KC</t>
  </si>
  <si>
    <t>QUEENSTOWN KC</t>
  </si>
  <si>
    <t>GRAHAMSTOWN KC</t>
  </si>
  <si>
    <t>ITALIAN SPINONE</t>
  </si>
  <si>
    <t>WEIMERANER CLUB</t>
  </si>
  <si>
    <t>SASOLBURG KC</t>
  </si>
  <si>
    <t>BREEDE RIVIER VALLEI KC</t>
  </si>
  <si>
    <t>CAPE TOWN KC</t>
  </si>
  <si>
    <t>WESTERN PROVINCE KC</t>
  </si>
  <si>
    <t>HOTTENTOTS HOLLAND KC</t>
  </si>
  <si>
    <t>LABRADOR RETRIEVER KC</t>
  </si>
  <si>
    <t>TRANSVAAL COCKER SPANIEL CLUB</t>
  </si>
  <si>
    <t>NTKC FCI INTERNATIONAL</t>
  </si>
  <si>
    <t>KZN JUNIOR KC</t>
  </si>
  <si>
    <t>CELTIC BREED CLUB W. TRANSVAAL</t>
  </si>
  <si>
    <t>ROODEPOORT &amp; DIST KC</t>
  </si>
  <si>
    <t>FCI AFRICA INTERNATIONAL</t>
  </si>
  <si>
    <t>BEST OF BREED LEADERBOARD - 2013</t>
  </si>
  <si>
    <t>JUINOR KC</t>
  </si>
  <si>
    <t>HIGHVELD SCENTHOUND CLUB</t>
  </si>
  <si>
    <t>EAST COAST SIGHTHOUND CLUB</t>
  </si>
  <si>
    <t>UMFOLOZI BULL TERRIER CLUB</t>
  </si>
  <si>
    <t>NORTHERN FREE STATE KC</t>
  </si>
  <si>
    <t>BLOEMFONTEIN KC</t>
  </si>
  <si>
    <t>KIMBERLEY KC</t>
  </si>
  <si>
    <t>GOLDEN RETRIEVER CLUB OF TVL</t>
  </si>
  <si>
    <t>CAPE GUNDOG CLUB</t>
  </si>
  <si>
    <t>FCI INTERNATIONAL</t>
  </si>
  <si>
    <t>TKC KC</t>
  </si>
  <si>
    <t>SA LADIES KENNENL ASSOC</t>
  </si>
  <si>
    <t>SWARTLAND KC</t>
  </si>
  <si>
    <t>WEST COAST KC</t>
  </si>
  <si>
    <t>KRUGER/WESSELS/MEDEIROS/MCCARTHY</t>
  </si>
  <si>
    <t>HOLMAN</t>
  </si>
  <si>
    <t>KESSLER</t>
  </si>
  <si>
    <t xml:space="preserve">CRAIGNAIR DESTINED TO BE </t>
  </si>
  <si>
    <t>POTT</t>
  </si>
  <si>
    <t>WONFOR</t>
  </si>
  <si>
    <t>OOSTHUIZEN</t>
  </si>
  <si>
    <t xml:space="preserve">WYLWIND BLUE MOON OF SUPERNOVA </t>
  </si>
  <si>
    <t>SMITH</t>
  </si>
  <si>
    <t xml:space="preserve">TANJO OBSESSION </t>
  </si>
  <si>
    <t>WHITTINGHAM</t>
  </si>
  <si>
    <t xml:space="preserve">MERCURYMAGIC GADGETS 'N GISMO </t>
  </si>
  <si>
    <t>PRETORIUS</t>
  </si>
  <si>
    <t>DE WET</t>
  </si>
  <si>
    <t>QUILLQUEST HAPPY GO LUCKY</t>
  </si>
  <si>
    <t>JENNINGS</t>
  </si>
  <si>
    <t xml:space="preserve">ABLESING LIEFDE VI KLARA </t>
  </si>
  <si>
    <t>BOTHA</t>
  </si>
  <si>
    <t>JOHNSON</t>
  </si>
  <si>
    <t xml:space="preserve">TANJO NIGHT MUSIC </t>
  </si>
  <si>
    <t xml:space="preserve">SEASYDE HOLLYWOOD </t>
  </si>
  <si>
    <t>EXPLICIT TORPEDO GIRL OF ZIMZALA</t>
  </si>
  <si>
    <t xml:space="preserve">O'FLANAGAN BRITTANIC BOLD OF TREVENA </t>
  </si>
  <si>
    <t xml:space="preserve">ROSSBORNE NOEL OF GAVALAT </t>
  </si>
  <si>
    <t xml:space="preserve">REIDWOOD AFRICAN DAWN </t>
  </si>
  <si>
    <t xml:space="preserve">OAKDALES O'DRISCOLL </t>
  </si>
  <si>
    <t xml:space="preserve">MEADOWPOINT FOR BIRCHDALE </t>
  </si>
  <si>
    <t>LOCHNERHEIM GOLDFINGER</t>
  </si>
  <si>
    <t>MONTESSA RUST GRACE</t>
  </si>
  <si>
    <t>SCHNEYDER</t>
  </si>
  <si>
    <t>VAN DYK</t>
  </si>
  <si>
    <t>BANNONBRIG REGINA RUDE OF DANIEN</t>
  </si>
  <si>
    <t>PERA</t>
  </si>
  <si>
    <t>QUILLQUEST THOMAS BURBERRY OF KINNDELL</t>
  </si>
  <si>
    <t>THUYNSMA</t>
  </si>
  <si>
    <t>CRAIGNAIR SPECIAL VINTAGE</t>
  </si>
  <si>
    <t>ROBINSON</t>
  </si>
  <si>
    <t>WATT</t>
  </si>
  <si>
    <t>SHINEON BRYAN OF SOUTHERNSTAR</t>
  </si>
  <si>
    <t>MANACA'S FEELIN BLUE OF DERVELY</t>
  </si>
  <si>
    <t>RUDDLE</t>
  </si>
  <si>
    <t>WHITESQUALL CAN'T HARDLY WAIT</t>
  </si>
  <si>
    <t>KRUGER</t>
  </si>
  <si>
    <t>RE POETRY IN MOTION OF THE GREY NOBLE OF MISTYLOWLANDS</t>
  </si>
  <si>
    <t>HOLLANDER</t>
  </si>
  <si>
    <t>CARO VALENTINO OF DANIEN</t>
  </si>
  <si>
    <t>NARAGOLD COLOUR ME GOLD OF MOCHAVULIN</t>
  </si>
  <si>
    <t>KELLOCK/SAUER</t>
  </si>
  <si>
    <t>ASSISI-NONSUCH BACK TO AFRICA</t>
  </si>
  <si>
    <t>BRAGANZA BLING IS BLACK</t>
  </si>
  <si>
    <t>BROWNING</t>
  </si>
  <si>
    <t>STANEGATE SWEET BISCUIT</t>
  </si>
  <si>
    <t>BARNETT</t>
  </si>
  <si>
    <t>GHLENAIRH ZENZELA</t>
  </si>
  <si>
    <t>HAMANN</t>
  </si>
  <si>
    <t>DIRNELIA CONKER OF CONKASHA</t>
  </si>
  <si>
    <t>BROWN</t>
  </si>
  <si>
    <t>SOUTHERNSTAR MISS MOLLY</t>
  </si>
  <si>
    <t>WHITESQUALL DAYTRIPPER</t>
  </si>
  <si>
    <t>CLACK</t>
  </si>
  <si>
    <t>MERCURYMAGIC CASANOVA'S CHARM</t>
  </si>
  <si>
    <t>ANDERSON</t>
  </si>
  <si>
    <t>YGRAYNE AFRICAN BANGLE OF MEADOWPOINT</t>
  </si>
  <si>
    <t>SPARG</t>
  </si>
  <si>
    <t>GHLENAIRH GLENDOWER OF LORREL</t>
  </si>
  <si>
    <t>GOW</t>
  </si>
  <si>
    <t>STEELEIGH EXPRESS DELIVERY TO STAGMANSKOP</t>
  </si>
  <si>
    <t>HACKING</t>
  </si>
  <si>
    <t>CAEMGEN'S EVER SO CLEVER</t>
  </si>
  <si>
    <t>TEELING</t>
  </si>
  <si>
    <t>BROADLANDS BARBERRY LAD OF QUENDON</t>
  </si>
  <si>
    <t>JUNANTES QUALITY STREET OF GAVALAT</t>
  </si>
  <si>
    <t>BLOKBERGEN/KESSLER</t>
  </si>
  <si>
    <t>KINDELL BLACK NIGHT</t>
  </si>
  <si>
    <t>YGRAINE OLIVER TWIST</t>
  </si>
  <si>
    <t>MALAN</t>
  </si>
  <si>
    <t>GHLENHAIRH GLEFIDDICH OF TYWEIRE</t>
  </si>
  <si>
    <t>CEDAR RUN OUR LITTLE RENDEZVOUS</t>
  </si>
  <si>
    <t>TARR</t>
  </si>
  <si>
    <t>BRAGANZA BLACK ADDER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</si>
</sst>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1"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3" borderId="4" xfId="0" applyFont="1" applyFill="1" applyBorder="1" applyAlignment="1">
      <alignment horizontal="center" textRotation="90"/>
    </xf>
    <xf numFmtId="0" fontId="3" fillId="3" borderId="5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21" bestFit="1" customWidth="1"/>
    <col min="2" max="2" width="23.140625" style="21" customWidth="1"/>
    <col min="3" max="3" width="3.00390625" style="23" customWidth="1"/>
    <col min="4" max="22" width="3.00390625" style="21" customWidth="1"/>
    <col min="23" max="60" width="3.00390625" style="21" hidden="1" customWidth="1"/>
    <col min="61" max="61" width="3.28125" style="21" bestFit="1" customWidth="1"/>
    <col min="62" max="16384" width="9.140625" style="21" customWidth="1"/>
  </cols>
  <sheetData>
    <row r="1" spans="1:61" ht="155.25">
      <c r="A1" s="18" t="s">
        <v>62</v>
      </c>
      <c r="B1" s="20"/>
      <c r="C1" s="1" t="s">
        <v>0</v>
      </c>
      <c r="D1" s="1" t="s">
        <v>1</v>
      </c>
      <c r="E1" s="1" t="s">
        <v>2</v>
      </c>
      <c r="F1" s="1" t="s">
        <v>63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8</v>
      </c>
      <c r="L1" s="1" t="s">
        <v>7</v>
      </c>
      <c r="M1" s="1" t="s">
        <v>10</v>
      </c>
      <c r="N1" s="1" t="s">
        <v>11</v>
      </c>
      <c r="O1" s="1" t="s">
        <v>57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26</v>
      </c>
      <c r="X1" s="1" t="s">
        <v>27</v>
      </c>
      <c r="Y1" s="1" t="s">
        <v>75</v>
      </c>
      <c r="Z1" s="1" t="s">
        <v>76</v>
      </c>
      <c r="AA1" s="1" t="s">
        <v>19</v>
      </c>
      <c r="AB1" s="1" t="s">
        <v>20</v>
      </c>
      <c r="AC1" s="1" t="s">
        <v>21</v>
      </c>
      <c r="AD1" s="1" t="s">
        <v>9</v>
      </c>
      <c r="AE1" s="1" t="s">
        <v>64</v>
      </c>
      <c r="AF1" s="1" t="s">
        <v>22</v>
      </c>
      <c r="AG1" s="1" t="s">
        <v>23</v>
      </c>
      <c r="AH1" s="1" t="s">
        <v>58</v>
      </c>
      <c r="AI1" s="1" t="s">
        <v>24</v>
      </c>
      <c r="AJ1" s="1" t="s">
        <v>65</v>
      </c>
      <c r="AK1" s="1" t="s">
        <v>66</v>
      </c>
      <c r="AL1" s="1" t="s">
        <v>25</v>
      </c>
      <c r="AM1" s="1" t="s">
        <v>59</v>
      </c>
      <c r="AN1" s="1" t="s">
        <v>45</v>
      </c>
      <c r="AO1" s="1" t="s">
        <v>60</v>
      </c>
      <c r="AP1" s="1" t="s">
        <v>67</v>
      </c>
      <c r="AQ1" s="1" t="s">
        <v>68</v>
      </c>
      <c r="AR1" s="1" t="s">
        <v>69</v>
      </c>
      <c r="AS1" s="1" t="s">
        <v>46</v>
      </c>
      <c r="AT1" s="1" t="s">
        <v>47</v>
      </c>
      <c r="AU1" s="1" t="s">
        <v>49</v>
      </c>
      <c r="AV1" s="1" t="s">
        <v>70</v>
      </c>
      <c r="AW1" s="1" t="s">
        <v>56</v>
      </c>
      <c r="AX1" s="1" t="s">
        <v>55</v>
      </c>
      <c r="AY1" s="1" t="s">
        <v>50</v>
      </c>
      <c r="AZ1" s="1" t="s">
        <v>51</v>
      </c>
      <c r="BA1" s="1" t="s">
        <v>52</v>
      </c>
      <c r="BB1" s="1" t="s">
        <v>61</v>
      </c>
      <c r="BC1" s="1" t="s">
        <v>71</v>
      </c>
      <c r="BD1" s="1" t="s">
        <v>54</v>
      </c>
      <c r="BE1" s="1" t="s">
        <v>53</v>
      </c>
      <c r="BF1" s="1" t="s">
        <v>72</v>
      </c>
      <c r="BG1" s="1" t="s">
        <v>73</v>
      </c>
      <c r="BH1" s="1" t="s">
        <v>74</v>
      </c>
      <c r="BI1" s="24" t="s">
        <v>28</v>
      </c>
    </row>
    <row r="2" spans="1:61" ht="18">
      <c r="A2" s="2" t="s">
        <v>29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5"/>
    </row>
    <row r="3" spans="1:61" ht="11.25">
      <c r="A3" s="5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</row>
    <row r="4" spans="1:61" ht="13.5" customHeight="1">
      <c r="A4" s="11" t="s">
        <v>104</v>
      </c>
      <c r="B4" s="12" t="s">
        <v>107</v>
      </c>
      <c r="C4" s="10"/>
      <c r="D4" s="10"/>
      <c r="E4" s="10">
        <v>4</v>
      </c>
      <c r="F4" s="10">
        <v>3</v>
      </c>
      <c r="G4" s="10">
        <v>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8">
        <f>SUM(C4:BH4)</f>
        <v>10</v>
      </c>
    </row>
    <row r="5" spans="1:61" ht="13.5" customHeight="1">
      <c r="A5" s="11" t="s">
        <v>139</v>
      </c>
      <c r="B5" s="12" t="s">
        <v>140</v>
      </c>
      <c r="C5" s="10"/>
      <c r="D5" s="10"/>
      <c r="E5" s="10"/>
      <c r="F5" s="10"/>
      <c r="G5" s="10"/>
      <c r="H5" s="10"/>
      <c r="I5" s="10"/>
      <c r="J5" s="10">
        <v>2</v>
      </c>
      <c r="K5" s="10">
        <v>2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8">
        <f>SUM(C5:BH5)</f>
        <v>4</v>
      </c>
    </row>
    <row r="6" spans="1:61" ht="13.5" customHeight="1">
      <c r="A6" s="11" t="s">
        <v>154</v>
      </c>
      <c r="B6" s="12" t="s">
        <v>155</v>
      </c>
      <c r="C6" s="10"/>
      <c r="D6" s="10"/>
      <c r="E6" s="10"/>
      <c r="F6" s="10"/>
      <c r="G6" s="10"/>
      <c r="H6" s="10"/>
      <c r="I6" s="10">
        <v>3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8">
        <f>SUM(C6:BH6)</f>
        <v>3</v>
      </c>
    </row>
    <row r="7" spans="1:61" ht="13.5" customHeight="1">
      <c r="A7" s="11" t="s">
        <v>151</v>
      </c>
      <c r="B7" s="12" t="s">
        <v>152</v>
      </c>
      <c r="C7" s="10"/>
      <c r="D7" s="10"/>
      <c r="E7" s="10"/>
      <c r="F7" s="10"/>
      <c r="G7" s="10"/>
      <c r="H7" s="10"/>
      <c r="I7" s="10"/>
      <c r="J7" s="10"/>
      <c r="K7" s="10"/>
      <c r="L7" s="10">
        <v>2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8">
        <f>SUM(C7:BH7)</f>
        <v>2</v>
      </c>
    </row>
    <row r="8" spans="1:61" ht="11.25">
      <c r="A8" s="9" t="s">
        <v>31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8"/>
    </row>
    <row r="9" spans="1:61" ht="11.25">
      <c r="A9" s="12" t="s">
        <v>105</v>
      </c>
      <c r="B9" s="12" t="s">
        <v>106</v>
      </c>
      <c r="C9" s="10"/>
      <c r="D9" s="10"/>
      <c r="E9" s="10">
        <v>1</v>
      </c>
      <c r="F9" s="10">
        <v>1</v>
      </c>
      <c r="G9" s="10"/>
      <c r="H9" s="10"/>
      <c r="I9" s="10">
        <v>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8">
        <f>SUM(C9:BH9)</f>
        <v>3</v>
      </c>
    </row>
    <row r="10" spans="1:61" ht="11.25">
      <c r="A10" s="9" t="s">
        <v>48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8"/>
    </row>
    <row r="11" spans="1:61" ht="11.25">
      <c r="A11" s="11" t="s">
        <v>122</v>
      </c>
      <c r="B11" s="12" t="s">
        <v>109</v>
      </c>
      <c r="C11" s="10"/>
      <c r="D11" s="10"/>
      <c r="E11" s="10"/>
      <c r="F11" s="10">
        <v>2</v>
      </c>
      <c r="G11" s="10">
        <v>1</v>
      </c>
      <c r="H11" s="10"/>
      <c r="I11" s="10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1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8">
        <f>SUM(C11:BH11)</f>
        <v>5</v>
      </c>
    </row>
    <row r="12" spans="1:61" ht="11.25">
      <c r="A12" s="11" t="s">
        <v>108</v>
      </c>
      <c r="B12" s="12" t="s">
        <v>109</v>
      </c>
      <c r="C12" s="10"/>
      <c r="D12" s="10"/>
      <c r="E12" s="10">
        <v>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8">
        <f>SUM(C12:BH12)</f>
        <v>2</v>
      </c>
    </row>
    <row r="13" spans="1:61" ht="11.25">
      <c r="A13" s="5" t="s">
        <v>32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8"/>
    </row>
    <row r="14" spans="1:61" ht="11.25">
      <c r="A14" s="22" t="s">
        <v>97</v>
      </c>
      <c r="B14" s="22" t="s">
        <v>77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/>
      <c r="I14" s="10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v>1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8">
        <f>SUM(C14:BH14)</f>
        <v>7</v>
      </c>
    </row>
    <row r="15" spans="1:61" ht="11.25">
      <c r="A15" s="5" t="s">
        <v>33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8"/>
    </row>
    <row r="16" spans="1:61" ht="11.25">
      <c r="A16" s="22" t="s">
        <v>99</v>
      </c>
      <c r="B16" s="22" t="s">
        <v>78</v>
      </c>
      <c r="C16" s="10">
        <v>4</v>
      </c>
      <c r="D16" s="10"/>
      <c r="E16" s="10"/>
      <c r="F16" s="10"/>
      <c r="G16" s="10"/>
      <c r="H16" s="10"/>
      <c r="I16" s="10"/>
      <c r="J16" s="10">
        <v>4</v>
      </c>
      <c r="K16" s="10">
        <v>4</v>
      </c>
      <c r="L16" s="10">
        <v>4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8">
        <f>SUM(C16:BH16)</f>
        <v>16</v>
      </c>
    </row>
    <row r="17" spans="1:61" ht="11.25">
      <c r="A17" s="22" t="s">
        <v>98</v>
      </c>
      <c r="B17" s="22" t="s">
        <v>90</v>
      </c>
      <c r="C17" s="10">
        <v>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>
        <v>1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8">
        <f>SUM(C17:BH17)</f>
        <v>5</v>
      </c>
    </row>
    <row r="18" spans="1:61" ht="11.25">
      <c r="A18" s="5" t="s">
        <v>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8"/>
    </row>
    <row r="19" spans="1:61" ht="11.25">
      <c r="A19" s="22" t="s">
        <v>123</v>
      </c>
      <c r="B19" s="22" t="s">
        <v>124</v>
      </c>
      <c r="C19" s="10"/>
      <c r="D19" s="10"/>
      <c r="E19" s="10"/>
      <c r="F19" s="10">
        <v>21</v>
      </c>
      <c r="G19" s="10"/>
      <c r="H19" s="10"/>
      <c r="I19" s="10">
        <v>20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8">
        <f aca="true" t="shared" si="0" ref="BI19:BI26">SUM(C19:BH19)</f>
        <v>41</v>
      </c>
    </row>
    <row r="20" spans="1:61" ht="11.25">
      <c r="A20" s="22" t="s">
        <v>100</v>
      </c>
      <c r="B20" s="22" t="s">
        <v>79</v>
      </c>
      <c r="C20" s="10">
        <v>15</v>
      </c>
      <c r="D20" s="10"/>
      <c r="E20" s="10"/>
      <c r="F20" s="10"/>
      <c r="G20" s="10"/>
      <c r="H20" s="10"/>
      <c r="I20" s="10"/>
      <c r="J20" s="10"/>
      <c r="K20" s="10"/>
      <c r="L20" s="10">
        <v>19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8">
        <f t="shared" si="0"/>
        <v>34</v>
      </c>
    </row>
    <row r="21" spans="1:61" ht="11.25">
      <c r="A21" s="22" t="s">
        <v>110</v>
      </c>
      <c r="B21" s="22" t="s">
        <v>111</v>
      </c>
      <c r="C21" s="10"/>
      <c r="D21" s="10"/>
      <c r="E21" s="10">
        <v>20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8">
        <f t="shared" si="0"/>
        <v>20</v>
      </c>
    </row>
    <row r="22" spans="1:61" ht="11.25">
      <c r="A22" s="22" t="s">
        <v>141</v>
      </c>
      <c r="B22" s="22" t="s">
        <v>142</v>
      </c>
      <c r="C22" s="10"/>
      <c r="D22" s="10"/>
      <c r="E22" s="10"/>
      <c r="F22" s="10"/>
      <c r="G22" s="10"/>
      <c r="H22" s="10"/>
      <c r="I22" s="10"/>
      <c r="J22" s="10">
        <v>19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8">
        <f t="shared" si="0"/>
        <v>19</v>
      </c>
    </row>
    <row r="23" spans="1:61" ht="11.25">
      <c r="A23" s="22" t="s">
        <v>130</v>
      </c>
      <c r="B23" s="22" t="s">
        <v>131</v>
      </c>
      <c r="C23" s="10"/>
      <c r="D23" s="10"/>
      <c r="E23" s="10"/>
      <c r="F23" s="10"/>
      <c r="G23" s="10">
        <v>19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8">
        <f t="shared" si="0"/>
        <v>19</v>
      </c>
    </row>
    <row r="24" spans="1:61" ht="11.25">
      <c r="A24" s="22" t="s">
        <v>148</v>
      </c>
      <c r="B24" s="22" t="s">
        <v>149</v>
      </c>
      <c r="C24" s="10"/>
      <c r="D24" s="10"/>
      <c r="E24" s="10"/>
      <c r="F24" s="10"/>
      <c r="G24" s="10"/>
      <c r="H24" s="10"/>
      <c r="I24" s="10"/>
      <c r="J24" s="10"/>
      <c r="K24" s="10">
        <v>19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8">
        <f t="shared" si="0"/>
        <v>19</v>
      </c>
    </row>
    <row r="25" spans="1:61" ht="11.25">
      <c r="A25" s="22" t="s">
        <v>91</v>
      </c>
      <c r="B25" s="22" t="s">
        <v>92</v>
      </c>
      <c r="C25" s="10">
        <v>16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8">
        <f t="shared" si="0"/>
        <v>16</v>
      </c>
    </row>
    <row r="26" spans="1:61" ht="11.25">
      <c r="A26" s="22" t="s">
        <v>153</v>
      </c>
      <c r="B26" s="22" t="s">
        <v>119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4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8">
        <f t="shared" si="0"/>
        <v>4</v>
      </c>
    </row>
    <row r="27" spans="1:61" ht="11.25">
      <c r="A27" s="5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8"/>
    </row>
    <row r="28" spans="1:61" ht="11.25">
      <c r="A28" s="22" t="s">
        <v>112</v>
      </c>
      <c r="B28" s="22" t="s">
        <v>81</v>
      </c>
      <c r="C28" s="10"/>
      <c r="D28" s="10"/>
      <c r="E28" s="10">
        <v>22</v>
      </c>
      <c r="F28" s="10">
        <v>17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8">
        <f aca="true" t="shared" si="1" ref="BI28:BI33">SUM(C28:BH28)</f>
        <v>39</v>
      </c>
    </row>
    <row r="29" spans="1:61" ht="11.25">
      <c r="A29" s="22" t="s">
        <v>93</v>
      </c>
      <c r="B29" s="22" t="s">
        <v>94</v>
      </c>
      <c r="C29" s="10">
        <v>16</v>
      </c>
      <c r="D29" s="10"/>
      <c r="E29" s="10"/>
      <c r="F29" s="10"/>
      <c r="G29" s="10"/>
      <c r="H29" s="10"/>
      <c r="I29" s="10"/>
      <c r="J29" s="10"/>
      <c r="K29" s="10"/>
      <c r="L29" s="10">
        <v>18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8">
        <f t="shared" si="1"/>
        <v>34</v>
      </c>
    </row>
    <row r="30" spans="1:61" ht="11.25">
      <c r="A30" s="22" t="s">
        <v>80</v>
      </c>
      <c r="B30" s="22" t="s">
        <v>81</v>
      </c>
      <c r="C30" s="10">
        <v>15</v>
      </c>
      <c r="D30" s="10"/>
      <c r="E30" s="10"/>
      <c r="F30" s="10"/>
      <c r="G30" s="10"/>
      <c r="H30" s="10"/>
      <c r="I30" s="10">
        <v>11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v>2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8">
        <f t="shared" si="1"/>
        <v>28</v>
      </c>
    </row>
    <row r="31" spans="1:61" ht="11.25">
      <c r="A31" s="22" t="s">
        <v>150</v>
      </c>
      <c r="B31" s="22" t="s">
        <v>111</v>
      </c>
      <c r="C31" s="10"/>
      <c r="D31" s="10"/>
      <c r="E31" s="10"/>
      <c r="F31" s="10"/>
      <c r="G31" s="10"/>
      <c r="H31" s="10"/>
      <c r="I31" s="10"/>
      <c r="J31" s="10"/>
      <c r="K31" s="10">
        <v>18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8">
        <f t="shared" si="1"/>
        <v>18</v>
      </c>
    </row>
    <row r="32" spans="1:61" ht="11.25">
      <c r="A32" s="22" t="s">
        <v>143</v>
      </c>
      <c r="B32" s="22" t="s">
        <v>144</v>
      </c>
      <c r="C32" s="10"/>
      <c r="D32" s="10"/>
      <c r="E32" s="10"/>
      <c r="F32" s="10"/>
      <c r="G32" s="10"/>
      <c r="H32" s="10"/>
      <c r="I32" s="10"/>
      <c r="J32" s="10">
        <v>18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8">
        <f t="shared" si="1"/>
        <v>18</v>
      </c>
    </row>
    <row r="33" spans="1:61" ht="11.25">
      <c r="A33" s="22" t="s">
        <v>132</v>
      </c>
      <c r="B33" s="22" t="s">
        <v>133</v>
      </c>
      <c r="C33" s="10"/>
      <c r="D33" s="10"/>
      <c r="E33" s="10"/>
      <c r="F33" s="10"/>
      <c r="G33" s="10">
        <v>11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8">
        <f t="shared" si="1"/>
        <v>11</v>
      </c>
    </row>
    <row r="34" spans="1:61" ht="11.25">
      <c r="A34" s="5" t="s">
        <v>36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8"/>
    </row>
    <row r="35" spans="1:61" ht="11.25">
      <c r="A35" s="22" t="s">
        <v>101</v>
      </c>
      <c r="B35" s="22" t="s">
        <v>82</v>
      </c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v>1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8">
        <f>SUM(C35:BH35)</f>
        <v>3</v>
      </c>
    </row>
    <row r="36" spans="1:61" ht="11.25">
      <c r="A36" s="5" t="s">
        <v>37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8"/>
    </row>
    <row r="37" spans="1:61" ht="11.25">
      <c r="A37" s="22" t="s">
        <v>115</v>
      </c>
      <c r="B37" s="22" t="s">
        <v>113</v>
      </c>
      <c r="C37" s="10"/>
      <c r="D37" s="10"/>
      <c r="E37" s="10">
        <v>3</v>
      </c>
      <c r="F37" s="10">
        <v>3</v>
      </c>
      <c r="G37" s="10"/>
      <c r="H37" s="10"/>
      <c r="I37" s="10">
        <v>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8">
        <f>SUM(C37:BH37)</f>
        <v>8</v>
      </c>
    </row>
    <row r="38" spans="1:61" ht="11.25">
      <c r="A38" s="22" t="s">
        <v>102</v>
      </c>
      <c r="B38" s="22" t="s">
        <v>82</v>
      </c>
      <c r="C38" s="10">
        <v>3</v>
      </c>
      <c r="D38" s="10">
        <v>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>
        <v>1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8">
        <f>SUM(C38:BH38)</f>
        <v>7</v>
      </c>
    </row>
    <row r="39" spans="1:61" ht="11.25">
      <c r="A39" s="22" t="s">
        <v>145</v>
      </c>
      <c r="B39" s="22" t="s">
        <v>146</v>
      </c>
      <c r="C39" s="10"/>
      <c r="D39" s="10"/>
      <c r="E39" s="10"/>
      <c r="F39" s="10"/>
      <c r="G39" s="10"/>
      <c r="H39" s="10"/>
      <c r="I39" s="10"/>
      <c r="J39" s="10">
        <v>1</v>
      </c>
      <c r="K39" s="10">
        <v>1</v>
      </c>
      <c r="L39" s="10">
        <v>1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8">
        <f>SUM(C39:BH39)</f>
        <v>3</v>
      </c>
    </row>
    <row r="40" spans="1:61" ht="11.25">
      <c r="A40" s="22" t="s">
        <v>134</v>
      </c>
      <c r="B40" s="22" t="s">
        <v>113</v>
      </c>
      <c r="C40" s="10"/>
      <c r="D40" s="10"/>
      <c r="E40" s="10"/>
      <c r="F40" s="10"/>
      <c r="G40" s="10">
        <v>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8">
        <f>SUM(C40:BH40)</f>
        <v>2</v>
      </c>
    </row>
    <row r="41" spans="1:61" ht="11.25">
      <c r="A41" s="5" t="s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8"/>
    </row>
    <row r="42" spans="1:61" ht="11.25">
      <c r="A42" s="22" t="s">
        <v>103</v>
      </c>
      <c r="B42" s="22" t="s">
        <v>83</v>
      </c>
      <c r="C42" s="10">
        <v>2</v>
      </c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8">
        <f>SUM(C42:BH42)</f>
        <v>4</v>
      </c>
    </row>
    <row r="43" spans="1:61" ht="11.25">
      <c r="A43" s="5" t="s">
        <v>39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8"/>
    </row>
    <row r="44" spans="1:61" s="23" customFormat="1" ht="11.25">
      <c r="A44" s="19" t="s">
        <v>125</v>
      </c>
      <c r="B44" s="19" t="s">
        <v>114</v>
      </c>
      <c r="C44" s="10"/>
      <c r="D44" s="10"/>
      <c r="E44" s="10">
        <v>1</v>
      </c>
      <c r="F44" s="10"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>
        <v>1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8">
        <f>SUM(C44:BH44)</f>
        <v>3</v>
      </c>
    </row>
    <row r="45" spans="1:61" ht="11.25">
      <c r="A45" s="5" t="s">
        <v>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8"/>
    </row>
    <row r="46" spans="1:61" ht="11.25">
      <c r="A46" s="22" t="s">
        <v>116</v>
      </c>
      <c r="B46" s="22" t="s">
        <v>117</v>
      </c>
      <c r="C46" s="10"/>
      <c r="D46" s="10"/>
      <c r="E46" s="10">
        <v>12</v>
      </c>
      <c r="F46" s="10"/>
      <c r="G46" s="10">
        <v>10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8">
        <f>SUM(C46:BH46)</f>
        <v>22</v>
      </c>
    </row>
    <row r="47" spans="1:61" ht="11.25">
      <c r="A47" s="22" t="s">
        <v>126</v>
      </c>
      <c r="B47" s="22" t="s">
        <v>127</v>
      </c>
      <c r="C47" s="10"/>
      <c r="D47" s="10"/>
      <c r="E47" s="10"/>
      <c r="F47" s="10">
        <v>11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>
        <v>2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8">
        <f>SUM(C47:BH47)</f>
        <v>13</v>
      </c>
    </row>
    <row r="48" spans="1:61" ht="11.25">
      <c r="A48" s="22" t="s">
        <v>156</v>
      </c>
      <c r="B48" s="22" t="s">
        <v>155</v>
      </c>
      <c r="C48" s="10"/>
      <c r="D48" s="10"/>
      <c r="E48" s="10"/>
      <c r="F48" s="10"/>
      <c r="G48" s="10"/>
      <c r="H48" s="10"/>
      <c r="I48" s="10">
        <v>10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8">
        <f>SUM(C48:BH48)</f>
        <v>10</v>
      </c>
    </row>
    <row r="49" spans="1:61" ht="11.25">
      <c r="A49" s="22" t="s">
        <v>147</v>
      </c>
      <c r="B49" s="22" t="s">
        <v>95</v>
      </c>
      <c r="C49" s="10"/>
      <c r="D49" s="10">
        <v>4</v>
      </c>
      <c r="E49" s="10"/>
      <c r="F49" s="10"/>
      <c r="G49" s="10"/>
      <c r="H49" s="10"/>
      <c r="I49" s="10"/>
      <c r="J49" s="10">
        <v>2</v>
      </c>
      <c r="K49" s="10">
        <v>2</v>
      </c>
      <c r="L49" s="10">
        <v>2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8">
        <f>SUM(C49:BH49)</f>
        <v>10</v>
      </c>
    </row>
    <row r="50" spans="1:61" ht="11.25">
      <c r="A50" s="22" t="s">
        <v>84</v>
      </c>
      <c r="B50" s="22" t="s">
        <v>85</v>
      </c>
      <c r="C50" s="10">
        <v>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8">
        <f>SUM(C50:BH50)</f>
        <v>3</v>
      </c>
    </row>
    <row r="51" spans="1:61" ht="11.25">
      <c r="A51" s="5" t="s">
        <v>41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8"/>
    </row>
    <row r="52" spans="1:61" ht="11.25">
      <c r="A52" s="22" t="s">
        <v>118</v>
      </c>
      <c r="B52" s="22" t="s">
        <v>119</v>
      </c>
      <c r="C52" s="10"/>
      <c r="D52" s="10"/>
      <c r="E52" s="10">
        <v>2</v>
      </c>
      <c r="F52" s="10">
        <v>6</v>
      </c>
      <c r="G52" s="10"/>
      <c r="H52" s="10"/>
      <c r="I52" s="10">
        <v>4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>
        <v>1</v>
      </c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8">
        <f>SUM(C52:BH52)</f>
        <v>13</v>
      </c>
    </row>
    <row r="53" spans="1:61" ht="11.25">
      <c r="A53" s="22" t="s">
        <v>135</v>
      </c>
      <c r="B53" s="22" t="s">
        <v>136</v>
      </c>
      <c r="C53" s="10"/>
      <c r="D53" s="10"/>
      <c r="E53" s="10"/>
      <c r="F53" s="10"/>
      <c r="G53" s="10">
        <v>4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8">
        <f>SUM(C53:BH53)</f>
        <v>4</v>
      </c>
    </row>
    <row r="54" spans="1:61" ht="11.25">
      <c r="A54" s="22" t="s">
        <v>96</v>
      </c>
      <c r="B54" s="22" t="s">
        <v>87</v>
      </c>
      <c r="C54" s="10"/>
      <c r="D54" s="10">
        <v>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8">
        <f>SUM(C54:BH54)</f>
        <v>3</v>
      </c>
    </row>
    <row r="55" spans="1:61" ht="11.25">
      <c r="A55" s="22" t="s">
        <v>86</v>
      </c>
      <c r="B55" s="22" t="s">
        <v>87</v>
      </c>
      <c r="C55" s="10">
        <v>3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8">
        <f>SUM(C55:BH55)</f>
        <v>3</v>
      </c>
    </row>
    <row r="56" spans="1:61" ht="11.25">
      <c r="A56" s="5" t="s">
        <v>42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8"/>
    </row>
    <row r="57" spans="1:61" s="23" customFormat="1" ht="11.25">
      <c r="A57" s="19" t="s">
        <v>128</v>
      </c>
      <c r="B57" s="19" t="s">
        <v>129</v>
      </c>
      <c r="C57" s="10"/>
      <c r="D57" s="10"/>
      <c r="E57" s="10"/>
      <c r="F57" s="10">
        <v>1</v>
      </c>
      <c r="G57" s="10">
        <v>1</v>
      </c>
      <c r="H57" s="10"/>
      <c r="I57" s="10">
        <v>1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8">
        <f>SUM(C57:BH57)</f>
        <v>3</v>
      </c>
    </row>
    <row r="58" spans="1:61" ht="11.25">
      <c r="A58" s="5" t="s">
        <v>43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8"/>
    </row>
    <row r="59" spans="1:61" ht="11.25">
      <c r="A59" s="12"/>
      <c r="B59" s="1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8"/>
    </row>
    <row r="60" spans="1:61" ht="11.25">
      <c r="A60" s="5" t="s">
        <v>44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8"/>
    </row>
    <row r="61" spans="1:61" ht="11.25">
      <c r="A61" s="22" t="s">
        <v>120</v>
      </c>
      <c r="B61" s="22" t="s">
        <v>121</v>
      </c>
      <c r="C61" s="10"/>
      <c r="D61" s="10"/>
      <c r="E61" s="10">
        <v>11</v>
      </c>
      <c r="F61" s="10">
        <v>12</v>
      </c>
      <c r="G61" s="10"/>
      <c r="H61" s="10"/>
      <c r="I61" s="10">
        <v>11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1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8">
        <f>SUM(C61:BH61)</f>
        <v>35</v>
      </c>
    </row>
    <row r="62" spans="1:61" ht="11.25">
      <c r="A62" s="22" t="s">
        <v>137</v>
      </c>
      <c r="B62" s="22" t="s">
        <v>138</v>
      </c>
      <c r="C62" s="10"/>
      <c r="D62" s="10"/>
      <c r="E62" s="10"/>
      <c r="F62" s="10"/>
      <c r="G62" s="10">
        <v>7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8">
        <f>SUM(C62:BH62)</f>
        <v>7</v>
      </c>
    </row>
    <row r="63" spans="1:61" ht="11.25">
      <c r="A63" s="22" t="s">
        <v>88</v>
      </c>
      <c r="B63" s="22" t="s">
        <v>89</v>
      </c>
      <c r="C63" s="10">
        <v>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8">
        <f>SUM(C63:BH63)</f>
        <v>1</v>
      </c>
    </row>
    <row r="64" spans="1:61" ht="11.2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7"/>
    </row>
  </sheetData>
  <mergeCells count="1">
    <mergeCell ref="BI1:BI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2013-06-11T09:52:29Z</dcterms:modified>
  <cp:category/>
  <cp:version/>
  <cp:contentType/>
  <cp:contentStatus/>
</cp:coreProperties>
</file>