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870" windowWidth="14475" windowHeight="71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<sst xmlns="http://schemas.openxmlformats.org/spreadsheetml/2006/main" count="334" uniqueCount="268">
  <si>
    <t>KENNEL ASSOCIATION</t>
  </si>
  <si>
    <t>LIESBEEK KC</t>
  </si>
  <si>
    <t>BICHON FRISE</t>
  </si>
  <si>
    <t>CAVALIER KING CHARLES SPANIEL</t>
  </si>
  <si>
    <t>CHIHUAHUA (LONG COAT)</t>
  </si>
  <si>
    <t>CHIHUAHUA (SMOOTH COAT)</t>
  </si>
  <si>
    <t>CHINESE CRESTED</t>
  </si>
  <si>
    <t>GRIFFON BELGE</t>
  </si>
  <si>
    <t>ITALIAN GREYHOUND</t>
  </si>
  <si>
    <t>HAVANESE</t>
  </si>
  <si>
    <t>MINIATURE PINSCHER</t>
  </si>
  <si>
    <t>MALTESE</t>
  </si>
  <si>
    <t>PAPILLON</t>
  </si>
  <si>
    <t>PEKINGESE</t>
  </si>
  <si>
    <t>POMERANIAN</t>
  </si>
  <si>
    <t>PUG</t>
  </si>
  <si>
    <t>YORKSHIRE TERRIER</t>
  </si>
  <si>
    <t>TOTAL</t>
  </si>
  <si>
    <t>VEREENIGING &amp; DISTRICTS KC</t>
  </si>
  <si>
    <t>JAPANESE CHIN</t>
  </si>
  <si>
    <t>ROODEPOORT &amp; DISTRICTS KC</t>
  </si>
  <si>
    <t>UITENHAGE KC</t>
  </si>
  <si>
    <t>WALMER &amp; SUBURBAN KC</t>
  </si>
  <si>
    <t>PORT ELIZABETH KC</t>
  </si>
  <si>
    <t>………………………………………………………………………...…...</t>
  </si>
  <si>
    <t>………………………………….</t>
  </si>
  <si>
    <t>TOYS</t>
  </si>
  <si>
    <t>WITWWATERSRAND KC</t>
  </si>
  <si>
    <t>TRANSVAAL MIDLANDS KC</t>
  </si>
  <si>
    <t>BEST OF BREED LEADERBOARD - 2010</t>
  </si>
  <si>
    <t>CAVALIER KING CHARLES CLUB OF THE CAPE</t>
  </si>
  <si>
    <t>21-Mmar</t>
  </si>
  <si>
    <t>PRETORIA KC</t>
  </si>
  <si>
    <t>NYANJA CLOUD DANCER</t>
  </si>
  <si>
    <t>REES</t>
  </si>
  <si>
    <t xml:space="preserve">WANDRIS STANDING OVATION OF MANOURBORNE </t>
  </si>
  <si>
    <t>PRATT</t>
  </si>
  <si>
    <t>DESERTSUN MANYMOONS</t>
  </si>
  <si>
    <t>REEVES</t>
  </si>
  <si>
    <t>BAYSHORE'S THE NAKED TRUTH AT FLEETWOOD</t>
  </si>
  <si>
    <t>ATCHELER</t>
  </si>
  <si>
    <t>PARKHOUSE</t>
  </si>
  <si>
    <t>LIBRA SWEET SENSATION</t>
  </si>
  <si>
    <t>GOUWS</t>
  </si>
  <si>
    <t>GERCA ZEPPOS ALFA TOO OF DENNEGEUR</t>
  </si>
  <si>
    <t>KRITZINGER</t>
  </si>
  <si>
    <t>DUNSTARS ONYX TOUCH</t>
  </si>
  <si>
    <t>AUCAMP</t>
  </si>
  <si>
    <t>CALLINO HIJACK OF CALMADY</t>
  </si>
  <si>
    <t>PRIOR</t>
  </si>
  <si>
    <t>XANTAH ACE THE MATCH</t>
  </si>
  <si>
    <t>FOURIE</t>
  </si>
  <si>
    <t>DUNSTARS I'LL SURVIVE</t>
  </si>
  <si>
    <t>NICNAK'S XCLUSIVE OF COUNTRYBLU</t>
  </si>
  <si>
    <t>CAMPBELL</t>
  </si>
  <si>
    <t>MILL HILL LA PEL OF ROZEHYL</t>
  </si>
  <si>
    <t>LEAVER</t>
  </si>
  <si>
    <t>VON GISERO BUKSIE</t>
  </si>
  <si>
    <t>VAN DER WATT</t>
  </si>
  <si>
    <t>STORMLINE MULBERRY OF STORMYACRFES</t>
  </si>
  <si>
    <t>MASON</t>
  </si>
  <si>
    <t>STORMYACRES PENNY ROYAL</t>
  </si>
  <si>
    <t>EUREKA MEGA MOUSE</t>
  </si>
  <si>
    <t>ARKENO I CAN FLY OF DUNSTARS</t>
  </si>
  <si>
    <t xml:space="preserve">CALMADY THE WIZARD OF SEAWIND </t>
  </si>
  <si>
    <t>RYRIE</t>
  </si>
  <si>
    <t>BROLEA HE'S KY-LASH</t>
  </si>
  <si>
    <t>BROWN</t>
  </si>
  <si>
    <t>CHITEM CHOCOLATE LATTER</t>
  </si>
  <si>
    <t>GRAHAM</t>
  </si>
  <si>
    <t>DREMASGOLD GOLDEN CHANCER</t>
  </si>
  <si>
    <t>DOWSON</t>
  </si>
  <si>
    <t>BRUCE</t>
  </si>
  <si>
    <t>RAVILAIS MEGASTAR MOTH</t>
  </si>
  <si>
    <t xml:space="preserve">EUREKA BY GEORGE OF MARPIN </t>
  </si>
  <si>
    <t>MAREE</t>
  </si>
  <si>
    <t>MARRON'S LOOK WHOZ TALKING OF DUNSTARS</t>
  </si>
  <si>
    <t>RAMSBOTTOM/ KUILMAN</t>
  </si>
  <si>
    <t>NAOMY OF PADAWI'S WITH BROLEA</t>
  </si>
  <si>
    <t>DALLA-VECCHIA/BROWN</t>
  </si>
  <si>
    <t>CHITEM CASHAVA</t>
  </si>
  <si>
    <t>PASADENA SONBORISTABITHA OF CHITEM</t>
  </si>
  <si>
    <t>KISS AND TELL V VOORNE'S HOME</t>
  </si>
  <si>
    <t>CALMADY BEHIND THE MASK OF SEAWIND</t>
  </si>
  <si>
    <t xml:space="preserve">CAVHAVEN COVER STORY </t>
  </si>
  <si>
    <t>STREAK</t>
  </si>
  <si>
    <t>JEN-JEANS GOD O'MIGHTY OF VON GISERO</t>
  </si>
  <si>
    <t>LIZEHANCHI ALDARE OF SANTITIA</t>
  </si>
  <si>
    <t>NIEUWOUDT</t>
  </si>
  <si>
    <t>TIPPYTOES O-REN ISHI OF AURISPA</t>
  </si>
  <si>
    <t>STANLEY</t>
  </si>
  <si>
    <t>SATINBOREAS SIGN OF THE TIMES</t>
  </si>
  <si>
    <t>ROLFES</t>
  </si>
  <si>
    <t>HANCHONG CUCKOO</t>
  </si>
  <si>
    <t>BROLEA CASINO BLUEMOON</t>
  </si>
  <si>
    <t>BENANI ZACATECAS OF PALOMAS</t>
  </si>
  <si>
    <t>SCHEEPERS</t>
  </si>
  <si>
    <t xml:space="preserve">PATMOR TOSHIYUKI </t>
  </si>
  <si>
    <t>MORRIS</t>
  </si>
  <si>
    <t>LIBRA DARE TO DREAM</t>
  </si>
  <si>
    <t>DURRER'S CLASSICAL MASTERPIECE</t>
  </si>
  <si>
    <t>POTGIETER</t>
  </si>
  <si>
    <t>AURISPA JINGLE BELL ROC</t>
  </si>
  <si>
    <t>LIZEHANCHI HAMLET OF SANTITIA</t>
  </si>
  <si>
    <t>GERCA ZEPPOS ALFA ONE</t>
  </si>
  <si>
    <t>SPARG</t>
  </si>
  <si>
    <t xml:space="preserve">LIZEHANCHI DUSCHKA OF SANTITIA </t>
  </si>
  <si>
    <t>GOLD REEF SIGHTHOUND CLUB</t>
  </si>
  <si>
    <t>LORANKA'S LORD OF THE RINGS AT CAVHAVEN</t>
  </si>
  <si>
    <t>EASTERN DISTRICTS KC</t>
  </si>
  <si>
    <t>HIGHWAY KC</t>
  </si>
  <si>
    <t>NATAL COAST KC</t>
  </si>
  <si>
    <t>PRETORIA TOY DOG BREEDERS CLUB</t>
  </si>
  <si>
    <t>PALOMAS LITTLE NOAH</t>
  </si>
  <si>
    <t>RADEMEYER</t>
  </si>
  <si>
    <t>THE ONLY ONE</t>
  </si>
  <si>
    <t>PATRICIO</t>
  </si>
  <si>
    <t>CISFRAN SIMPLY MAGIC FROM PEKEHUIS</t>
  </si>
  <si>
    <t>FURNELL</t>
  </si>
  <si>
    <t>AFFENPINSCHER</t>
  </si>
  <si>
    <t>ARBOURETH CAN U CATCH ME</t>
  </si>
  <si>
    <t>ARCHER</t>
  </si>
  <si>
    <t xml:space="preserve">RAVILAIS MAYFLOWER MOTH </t>
  </si>
  <si>
    <t>DUNSTARS DREAM MACHINE</t>
  </si>
  <si>
    <t>GREYVENSTEIN</t>
  </si>
  <si>
    <t>ARBOURETH HIGH HORACHIO</t>
  </si>
  <si>
    <t>XANTAH SUPER TROUPE</t>
  </si>
  <si>
    <t>TONSARNE RUMOUR HAS IT</t>
  </si>
  <si>
    <t>ROLFES/AUCAMP</t>
  </si>
  <si>
    <t>YUPYUPPER LADY JUST AMAZIN OF CHITEM</t>
  </si>
  <si>
    <t>DREAMRIDGE MOONSHINE CODY</t>
  </si>
  <si>
    <t>NORTHERN TSHWANE KC</t>
  </si>
  <si>
    <t>WESTERN GAUTENG KC</t>
  </si>
  <si>
    <t>EAST LONDON KC</t>
  </si>
  <si>
    <t>PORT REX KC</t>
  </si>
  <si>
    <t>WAMPUM OLIVIA THE PIG</t>
  </si>
  <si>
    <t>TAMA JOHNNYKNOXVILLE</t>
  </si>
  <si>
    <t>MC KAY</t>
  </si>
  <si>
    <t>FCI INTERNATIONAL AFRICA</t>
  </si>
  <si>
    <t>KUSA CHAMPIONSHIP</t>
  </si>
  <si>
    <t>KUSA NATIONALS</t>
  </si>
  <si>
    <t>DURBAN &amp; DISTRICTS KC</t>
  </si>
  <si>
    <t>PIETERMARITZBURG KC</t>
  </si>
  <si>
    <t>JUNIOR KC</t>
  </si>
  <si>
    <t>HOCHLAND DOG CLUB</t>
  </si>
  <si>
    <t>WINDHOEK DOG CLUB</t>
  </si>
  <si>
    <t>ZULULAND KC</t>
  </si>
  <si>
    <t>NORTHERN NATAL KC</t>
  </si>
  <si>
    <t>EGOLI NORDIC SPITZ &amp; PRIM BREEDS CLUB</t>
  </si>
  <si>
    <t>JUBILEE TOY DOG CLUB</t>
  </si>
  <si>
    <t>NATAL TOY DOG CLUB</t>
  </si>
  <si>
    <t>TOY DOG BREEDERS ASSOCIATION</t>
  </si>
  <si>
    <t>PRINCESS LISA</t>
  </si>
  <si>
    <t>SALEGREEN EDWIN AT ROZEHYL</t>
  </si>
  <si>
    <t xml:space="preserve">CHIFAFA SOO-CHI </t>
  </si>
  <si>
    <t>HUTTON</t>
  </si>
  <si>
    <t>TECHECY GIGI OF SANTICIA</t>
  </si>
  <si>
    <t>JARACCA CHINA CRISIS</t>
  </si>
  <si>
    <t>ROYSTON</t>
  </si>
  <si>
    <t>XANTAH HEART ECLIPSE</t>
  </si>
  <si>
    <t>BROLEA MI HEART D'SIRE</t>
  </si>
  <si>
    <t>BERGUNDTAL JUST THE ONE</t>
  </si>
  <si>
    <t>RAVILAIS MONTSERRAT MOTH</t>
  </si>
  <si>
    <t>ALLISON</t>
  </si>
  <si>
    <t>CAROLERA SUSUMU CHO</t>
  </si>
  <si>
    <t>STRYDOM</t>
  </si>
  <si>
    <t>STARRSTALACTITE AQUATIC</t>
  </si>
  <si>
    <t xml:space="preserve">GRIFFON BRUXELLOIS </t>
  </si>
  <si>
    <t xml:space="preserve">GRIFFON PETIT BRABANCON </t>
  </si>
  <si>
    <t>LOWCHEN</t>
  </si>
  <si>
    <t>BALLYBROKE IMP OF DREMASGOLD</t>
  </si>
  <si>
    <t>NATAMUK KEENAUGHTS BOBBY DAZZLER</t>
  </si>
  <si>
    <t>VELDMAN</t>
  </si>
  <si>
    <t>MAZARAT GREMLIN</t>
  </si>
  <si>
    <t>MANDUELL-CARKEEK</t>
  </si>
  <si>
    <t>PIPATOI BARDOLF OF MAZARAT</t>
  </si>
  <si>
    <t>BERGUNDTAL MAGIC SPIRIT OF DE CHATALET</t>
  </si>
  <si>
    <t>KI LULU CHEGE OF SEAWIND</t>
  </si>
  <si>
    <t>VALTINTA PICTURE PERFECT</t>
  </si>
  <si>
    <t>WHITTAL</t>
  </si>
  <si>
    <t>SALINACRUZ SWASHBUCKLER OF DE CHATALET</t>
  </si>
  <si>
    <t>DE GRATTON JUST-FOR-FUN OF LAKEMERE</t>
  </si>
  <si>
    <t>PEDEN</t>
  </si>
  <si>
    <t>BERIZZA THE COWBOYWAY</t>
  </si>
  <si>
    <t>HUDSON</t>
  </si>
  <si>
    <t>CALMADY SCARLET RIBBONS OF SEAWIND</t>
  </si>
  <si>
    <t>RUSSTARA MAINE TOPIC OF VALTINTA</t>
  </si>
  <si>
    <t>LIZEHANCHI KEENO MARJOY OF SANTITIA</t>
  </si>
  <si>
    <t>WAMPUM CLASSIC QUEEN</t>
  </si>
  <si>
    <t>MARITZ</t>
  </si>
  <si>
    <t>XANTAH NOBLE CONQUEROR OF SHAMARE</t>
  </si>
  <si>
    <t>BERGH</t>
  </si>
  <si>
    <t xml:space="preserve">MAZARAT COUNTESSALLEGRA </t>
  </si>
  <si>
    <t>CHIMOUNTAIN'S A BOY NAMED SUEY OF CHITEM</t>
  </si>
  <si>
    <t>GEORGE KC</t>
  </si>
  <si>
    <t>OUTENIQUA KC</t>
  </si>
  <si>
    <t>KAVAKIN REGAL CONFIDENT</t>
  </si>
  <si>
    <t>INTERAMNIA DE COSTALINA AT ARDMORE</t>
  </si>
  <si>
    <t>DE JONGH</t>
  </si>
  <si>
    <t>LITTLEJEWELS ROCCOEXPRESS</t>
  </si>
  <si>
    <t>TOMLINSON</t>
  </si>
  <si>
    <t>HOLMES</t>
  </si>
  <si>
    <t>GOLDFIELDS KC</t>
  </si>
  <si>
    <t xml:space="preserve">FAIRYLAND RED BARON OF FEATHEREDPAWS </t>
  </si>
  <si>
    <t>BOTHA</t>
  </si>
  <si>
    <t xml:space="preserve">CHITEM SC VASTI AMOR </t>
  </si>
  <si>
    <t>MARKHAM</t>
  </si>
  <si>
    <t>NORTHERN FREE STATE KC</t>
  </si>
  <si>
    <t xml:space="preserve">LIZEHANCHI NIKITA OF SANTITIA </t>
  </si>
  <si>
    <t xml:space="preserve">LIZEHANCHI JULIUS CEASER OF SANTITIA </t>
  </si>
  <si>
    <t>BLOEMFONTEIN KC</t>
  </si>
  <si>
    <t>KIMBERLEY KC</t>
  </si>
  <si>
    <t xml:space="preserve">BROLEA DIVINE DESTINY </t>
  </si>
  <si>
    <t>QUEENSTOWN KC</t>
  </si>
  <si>
    <t xml:space="preserve">POMELENE MY AL CAPONE </t>
  </si>
  <si>
    <t>BOOYSEN</t>
  </si>
  <si>
    <t>GRAHAMSTOWN</t>
  </si>
  <si>
    <t>HIBISCUS KC</t>
  </si>
  <si>
    <t>KING CHARLES SPANIEL</t>
  </si>
  <si>
    <t xml:space="preserve">DELSASSE DASH OV SASS OF DE CHATALET </t>
  </si>
  <si>
    <t xml:space="preserve">WAMPUM U GOT THE LOOK </t>
  </si>
  <si>
    <t xml:space="preserve">SILVERSTONE CINNAMON GIRL </t>
  </si>
  <si>
    <t>KORTE</t>
  </si>
  <si>
    <t>MARGATE KC</t>
  </si>
  <si>
    <t xml:space="preserve">MEZIARABOKARA AFRICAN QUEEN AT ARDMORE </t>
  </si>
  <si>
    <t>SASOLBURG KC</t>
  </si>
  <si>
    <t>TKC FCI SHOW</t>
  </si>
  <si>
    <t>TKC KC</t>
  </si>
  <si>
    <t>SA LADIES KENNEL ASSOC</t>
  </si>
  <si>
    <t>BREEDE RIVIER VALLEI KC</t>
  </si>
  <si>
    <t>CAPE TOWN KC</t>
  </si>
  <si>
    <t>WESTERN PROVINCE KC</t>
  </si>
  <si>
    <t>HOTTENTOTS HOLLAND KC</t>
  </si>
  <si>
    <t>VICTORY TOY DOG CLUB</t>
  </si>
  <si>
    <t>PASADENA SONBRYCE RUFUS</t>
  </si>
  <si>
    <t>DE WAAL</t>
  </si>
  <si>
    <t>MAZARAT HUMBUG</t>
  </si>
  <si>
    <t>STORMYACRES THINGAMAJIG</t>
  </si>
  <si>
    <t>PAGIS SHADOW OF SATINWOOD</t>
  </si>
  <si>
    <t>KIDSON</t>
  </si>
  <si>
    <t>STORMYACRES CHERRY BLOSSOM</t>
  </si>
  <si>
    <t>CALMADY THE KNOCKOUT</t>
  </si>
  <si>
    <t>XANTAH MAKING MEMORIES</t>
  </si>
  <si>
    <t>LEAVER / WLHELM</t>
  </si>
  <si>
    <t>TIPPYTOES TOO TIPSY OF AURISPA</t>
  </si>
  <si>
    <t>CALMADY ARAGORN OF SEAWIND</t>
  </si>
  <si>
    <t>UCCI PIE'CE DE RESISTANCE OF STARRSTALACTITE</t>
  </si>
  <si>
    <t xml:space="preserve">SOLNA'S QUANTUM LEAP OF BIRKEN </t>
  </si>
  <si>
    <t>RHUMDERRY TRULY BEWITCHED AT DREAMRIDGE</t>
  </si>
  <si>
    <t>JUST CHLOE</t>
  </si>
  <si>
    <t>RAVILAIS MAGNOLIA MOTH</t>
  </si>
  <si>
    <t>ALLISON / PARKHOUSE</t>
  </si>
  <si>
    <t>MERVANDER MINIMO</t>
  </si>
  <si>
    <t>VAN DER MERWE</t>
  </si>
  <si>
    <t>CONCHETTI CEASAR MIMZI</t>
  </si>
  <si>
    <t>NYANJA CLOUD WARRIOR</t>
  </si>
  <si>
    <t>XANTAH TWILIGHT GLORY</t>
  </si>
  <si>
    <t>TAMA MINI-MITE OF RAMAY</t>
  </si>
  <si>
    <t>DUNSTARS STAR DUST</t>
  </si>
  <si>
    <t>XANTAH LIONS PRIDE</t>
  </si>
  <si>
    <t>XAMNER CLASSICAL SEQUEL</t>
  </si>
  <si>
    <t>CALMADY KNIGHT MUSIC</t>
  </si>
  <si>
    <t xml:space="preserve">MEZIARABOKARA PIERREK OF CHIFAFA </t>
  </si>
  <si>
    <r>
      <t xml:space="preserve">* </t>
    </r>
    <r>
      <rPr>
        <sz val="8"/>
        <rFont val="Arial"/>
        <family val="2"/>
      </rPr>
      <t>See below</t>
    </r>
  </si>
  <si>
    <t>* In the event of a tie, the owners of these exhibits will be contacted to provide proof of Reserve Best of Breed awards, the greater number of which shall decide the final winner. If this outcome is inconclusive, awards at Group and Finals level will be accounted.</t>
  </si>
  <si>
    <t>CANTA LIBRE BLACK ADDER OF RAVILAIS</t>
  </si>
  <si>
    <t>CANTE LIBRE TALLY HO</t>
  </si>
  <si>
    <t>CANTA LIBRE SOUTHERNCOMFORT</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</si>
</sst>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numFmt numFmtId="173" formatCode="&quot;Yes&quot;;&quot;Yes&quot;;&quot;No&quot;"/>
    <numFmt numFmtId="174" formatCode="&quot;True&quot;;&quot;True&quot;;&quot;False&quot;"/>
    <numFmt numFmtId="175" formatCode="&quot;On&quot;;&quot;On&quot;;&quot;Off&quot;"/>
    <numFmt numFmtId="176" formatCode="[$€-2]\ #,##0.00_);[Red]\([$€-2]\ #,##0.00\)"/>
  </numFmts>
  <fonts count="13">
    <font>
      <sz val="10"/>
      <name val="Arial"/>
      <family val="0"/>
    </font>
    <font>
      <b/>
      <sz val="8"/>
      <name val="Arial"/>
      <family val="2"/>
    </font>
    <font>
      <sz val="8"/>
      <name val="Arial"/>
      <family val="0"/>
    </font>
    <font>
      <b/>
      <sz val="20"/>
      <name val="Arial"/>
      <family val="2"/>
    </font>
    <font>
      <b/>
      <sz val="14"/>
      <color indexed="9"/>
      <name val="Arial"/>
      <family val="2"/>
    </font>
    <font>
      <sz val="8"/>
      <color indexed="9"/>
      <name val="Arial"/>
      <family val="2"/>
    </font>
    <font>
      <sz val="8"/>
      <color indexed="18"/>
      <name val="Arial"/>
      <family val="2"/>
    </font>
    <font>
      <b/>
      <sz val="8"/>
      <color indexed="9"/>
      <name val="Arial"/>
      <family val="0"/>
    </font>
    <font>
      <b/>
      <sz val="10"/>
      <name val="Arial"/>
      <family val="2"/>
    </font>
    <font>
      <b/>
      <sz val="18"/>
      <color indexed="9"/>
      <name val="Arial"/>
      <family val="2"/>
    </font>
    <font>
      <u val="single"/>
      <sz val="10"/>
      <color indexed="12"/>
      <name val="Arial"/>
      <family val="0"/>
    </font>
    <font>
      <u val="single"/>
      <sz val="10"/>
      <color indexed="36"/>
      <name val="Arial"/>
      <family val="0"/>
    </font>
    <font>
      <sz val="8"/>
      <color indexed="8"/>
      <name val="Arial"/>
      <family val="2"/>
    </font>
  </fonts>
  <fills count="4">
    <fill>
      <patternFill/>
    </fill>
    <fill>
      <patternFill patternType="gray125"/>
    </fill>
    <fill>
      <patternFill patternType="solid">
        <fgColor indexed="18"/>
        <bgColor indexed="64"/>
      </patternFill>
    </fill>
    <fill>
      <patternFill patternType="solid">
        <fgColor indexed="44"/>
        <bgColor indexed="64"/>
      </patternFill>
    </fill>
  </fills>
  <borders count="7">
    <border>
      <left/>
      <right/>
      <top/>
      <bottom/>
      <diagonal/>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4" fillId="2" borderId="0" xfId="0" applyFont="1" applyFill="1" applyBorder="1" applyAlignment="1">
      <alignment/>
    </xf>
    <xf numFmtId="0" fontId="5" fillId="2" borderId="0" xfId="0" applyFont="1" applyFill="1" applyBorder="1" applyAlignment="1">
      <alignment/>
    </xf>
    <xf numFmtId="0" fontId="6" fillId="2" borderId="0" xfId="0" applyFont="1" applyFill="1" applyBorder="1" applyAlignment="1">
      <alignment/>
    </xf>
    <xf numFmtId="0" fontId="1" fillId="3" borderId="1" xfId="0" applyFont="1" applyFill="1" applyBorder="1" applyAlignment="1">
      <alignment/>
    </xf>
    <xf numFmtId="0" fontId="2" fillId="3" borderId="2" xfId="0" applyFont="1" applyFill="1" applyBorder="1" applyAlignment="1">
      <alignment/>
    </xf>
    <xf numFmtId="0" fontId="7" fillId="2" borderId="0" xfId="0" applyFont="1" applyFill="1" applyBorder="1" applyAlignment="1">
      <alignment horizontal="center" textRotation="90"/>
    </xf>
    <xf numFmtId="0" fontId="2" fillId="0" borderId="0" xfId="0" applyFont="1" applyBorder="1" applyAlignment="1">
      <alignment horizontal="center" textRotation="90"/>
    </xf>
    <xf numFmtId="0" fontId="2" fillId="0" borderId="0" xfId="0" applyFont="1" applyBorder="1" applyAlignment="1">
      <alignment textRotation="90"/>
    </xf>
    <xf numFmtId="16" fontId="7" fillId="2" borderId="0" xfId="0" applyNumberFormat="1" applyFont="1" applyFill="1" applyBorder="1" applyAlignment="1">
      <alignment horizontal="center" textRotation="90"/>
    </xf>
    <xf numFmtId="0" fontId="5" fillId="2" borderId="0" xfId="0" applyFont="1" applyFill="1" applyBorder="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2" fillId="0" borderId="0" xfId="0" applyFont="1" applyFill="1" applyBorder="1" applyAlignment="1">
      <alignment horizontal="center"/>
    </xf>
    <xf numFmtId="0" fontId="1" fillId="3" borderId="3" xfId="0" applyFont="1" applyFill="1" applyBorder="1" applyAlignment="1">
      <alignment horizontal="center"/>
    </xf>
    <xf numFmtId="0" fontId="1" fillId="3" borderId="2" xfId="0" applyFont="1" applyFill="1" applyBorder="1" applyAlignment="1">
      <alignment horizontal="center"/>
    </xf>
    <xf numFmtId="0" fontId="1" fillId="3" borderId="4" xfId="0" applyFont="1" applyFill="1" applyBorder="1" applyAlignment="1">
      <alignment horizontal="center"/>
    </xf>
    <xf numFmtId="0" fontId="1" fillId="3" borderId="2"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2" fillId="0" borderId="0" xfId="0" applyFont="1" applyFill="1" applyBorder="1" applyAlignment="1">
      <alignment/>
    </xf>
    <xf numFmtId="0" fontId="7" fillId="2" borderId="0" xfId="0" applyFont="1" applyFill="1" applyBorder="1" applyAlignment="1">
      <alignment horizontal="center" textRotation="90"/>
    </xf>
    <xf numFmtId="16" fontId="7" fillId="2" borderId="0" xfId="0" applyNumberFormat="1" applyFont="1" applyFill="1" applyBorder="1" applyAlignment="1">
      <alignment horizontal="center" textRotation="90"/>
    </xf>
    <xf numFmtId="0" fontId="5" fillId="2" borderId="0" xfId="0" applyFont="1" applyFill="1" applyBorder="1" applyAlignment="1">
      <alignment horizontal="center"/>
    </xf>
    <xf numFmtId="0" fontId="2" fillId="0" borderId="0" xfId="0" applyFont="1" applyBorder="1" applyAlignment="1">
      <alignment/>
    </xf>
    <xf numFmtId="0" fontId="2" fillId="0" borderId="0" xfId="0" applyFont="1" applyFill="1" applyBorder="1" applyAlignment="1">
      <alignment horizontal="center"/>
    </xf>
    <xf numFmtId="0" fontId="2" fillId="0" borderId="0" xfId="0" applyFont="1" applyFill="1" applyBorder="1" applyAlignment="1">
      <alignment/>
    </xf>
    <xf numFmtId="0" fontId="12" fillId="0" borderId="0" xfId="0" applyFont="1" applyAlignment="1">
      <alignment/>
    </xf>
    <xf numFmtId="0" fontId="2" fillId="3" borderId="2" xfId="0" applyFont="1" applyFill="1" applyBorder="1" applyAlignment="1">
      <alignment horizontal="center"/>
    </xf>
    <xf numFmtId="0" fontId="2" fillId="3" borderId="1" xfId="0" applyFont="1" applyFill="1" applyBorder="1" applyAlignment="1">
      <alignment/>
    </xf>
    <xf numFmtId="0" fontId="0" fillId="0" borderId="0" xfId="0" applyFont="1" applyBorder="1" applyAlignment="1">
      <alignment horizontal="left"/>
    </xf>
    <xf numFmtId="0" fontId="2" fillId="0" borderId="5" xfId="0" applyFont="1" applyFill="1" applyBorder="1" applyAlignment="1">
      <alignment horizontal="right"/>
    </xf>
    <xf numFmtId="0" fontId="9" fillId="2" borderId="0" xfId="0" applyFont="1" applyFill="1" applyBorder="1" applyAlignment="1">
      <alignment horizontal="left"/>
    </xf>
    <xf numFmtId="0" fontId="3" fillId="2" borderId="0" xfId="0" applyFont="1" applyFill="1" applyBorder="1" applyAlignment="1">
      <alignment horizontal="left"/>
    </xf>
    <xf numFmtId="0" fontId="8" fillId="3" borderId="6" xfId="0" applyFont="1" applyFill="1" applyBorder="1" applyAlignment="1">
      <alignment horizontal="center" textRotation="90"/>
    </xf>
    <xf numFmtId="0" fontId="1" fillId="3" borderId="3" xfId="0" applyFont="1" applyFill="1" applyBorder="1" applyAlignment="1">
      <alignment horizontal="center" textRotation="9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161925</xdr:colOff>
      <xdr:row>0</xdr:row>
      <xdr:rowOff>981075</xdr:rowOff>
    </xdr:to>
    <xdr:pic>
      <xdr:nvPicPr>
        <xdr:cNvPr id="1" name="Picture 1"/>
        <xdr:cNvPicPr preferRelativeResize="1">
          <a:picLocks noChangeAspect="1"/>
        </xdr:cNvPicPr>
      </xdr:nvPicPr>
      <xdr:blipFill>
        <a:blip r:embed="rId1"/>
        <a:stretch>
          <a:fillRect/>
        </a:stretch>
      </xdr:blipFill>
      <xdr:spPr>
        <a:xfrm>
          <a:off x="9525" y="0"/>
          <a:ext cx="307657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153"/>
  <sheetViews>
    <sheetView tabSelected="1" workbookViewId="0" topLeftCell="A112">
      <selection activeCell="A144" sqref="A144"/>
    </sheetView>
  </sheetViews>
  <sheetFormatPr defaultColWidth="9.140625" defaultRowHeight="12.75"/>
  <cols>
    <col min="1" max="1" width="43.8515625" style="12" bestFit="1" customWidth="1"/>
    <col min="2" max="2" width="23.421875" style="12" bestFit="1" customWidth="1"/>
    <col min="3" max="55" width="3.00390625" style="13" customWidth="1"/>
    <col min="56" max="56" width="3.28125" style="19" bestFit="1" customWidth="1"/>
    <col min="57" max="59" width="9.140625" style="11" customWidth="1"/>
    <col min="60" max="16384" width="9.140625" style="12" customWidth="1"/>
  </cols>
  <sheetData>
    <row r="1" spans="1:59" s="8" customFormat="1" ht="191.25">
      <c r="A1" s="32" t="s">
        <v>29</v>
      </c>
      <c r="B1" s="33"/>
      <c r="C1" s="6" t="s">
        <v>0</v>
      </c>
      <c r="D1" s="6" t="s">
        <v>30</v>
      </c>
      <c r="E1" s="6" t="s">
        <v>1</v>
      </c>
      <c r="F1" s="6" t="s">
        <v>18</v>
      </c>
      <c r="G1" s="6" t="s">
        <v>20</v>
      </c>
      <c r="H1" s="6" t="s">
        <v>32</v>
      </c>
      <c r="I1" s="6" t="s">
        <v>28</v>
      </c>
      <c r="J1" s="6" t="s">
        <v>27</v>
      </c>
      <c r="K1" s="6" t="s">
        <v>21</v>
      </c>
      <c r="L1" s="6" t="s">
        <v>23</v>
      </c>
      <c r="M1" s="6" t="s">
        <v>22</v>
      </c>
      <c r="N1" s="21" t="s">
        <v>109</v>
      </c>
      <c r="O1" s="21" t="s">
        <v>107</v>
      </c>
      <c r="P1" s="21" t="s">
        <v>110</v>
      </c>
      <c r="Q1" s="21" t="s">
        <v>111</v>
      </c>
      <c r="R1" s="21" t="s">
        <v>112</v>
      </c>
      <c r="S1" s="21" t="s">
        <v>148</v>
      </c>
      <c r="T1" s="21" t="s">
        <v>149</v>
      </c>
      <c r="U1" s="21" t="s">
        <v>131</v>
      </c>
      <c r="V1" s="21" t="s">
        <v>132</v>
      </c>
      <c r="W1" s="21" t="s">
        <v>133</v>
      </c>
      <c r="X1" s="21" t="s">
        <v>134</v>
      </c>
      <c r="Y1" s="21" t="s">
        <v>138</v>
      </c>
      <c r="Z1" s="21" t="s">
        <v>139</v>
      </c>
      <c r="AA1" s="21" t="s">
        <v>140</v>
      </c>
      <c r="AB1" s="21" t="s">
        <v>150</v>
      </c>
      <c r="AC1" s="21" t="s">
        <v>141</v>
      </c>
      <c r="AD1" s="21" t="s">
        <v>142</v>
      </c>
      <c r="AE1" s="21" t="s">
        <v>143</v>
      </c>
      <c r="AF1" s="21" t="s">
        <v>151</v>
      </c>
      <c r="AG1" s="21" t="s">
        <v>144</v>
      </c>
      <c r="AH1" s="21" t="s">
        <v>145</v>
      </c>
      <c r="AI1" s="21" t="s">
        <v>146</v>
      </c>
      <c r="AJ1" s="21" t="s">
        <v>147</v>
      </c>
      <c r="AK1" s="21" t="s">
        <v>194</v>
      </c>
      <c r="AL1" s="21" t="s">
        <v>195</v>
      </c>
      <c r="AM1" s="21" t="s">
        <v>202</v>
      </c>
      <c r="AN1" s="21" t="s">
        <v>207</v>
      </c>
      <c r="AO1" s="21" t="s">
        <v>210</v>
      </c>
      <c r="AP1" s="21" t="s">
        <v>211</v>
      </c>
      <c r="AQ1" s="21" t="s">
        <v>213</v>
      </c>
      <c r="AR1" s="21" t="s">
        <v>216</v>
      </c>
      <c r="AS1" s="21" t="s">
        <v>217</v>
      </c>
      <c r="AT1" s="21" t="s">
        <v>223</v>
      </c>
      <c r="AU1" s="21" t="s">
        <v>225</v>
      </c>
      <c r="AV1" s="21" t="s">
        <v>226</v>
      </c>
      <c r="AW1" s="21" t="s">
        <v>227</v>
      </c>
      <c r="AX1" s="21" t="s">
        <v>228</v>
      </c>
      <c r="AY1" s="21" t="s">
        <v>229</v>
      </c>
      <c r="AZ1" s="21" t="s">
        <v>230</v>
      </c>
      <c r="BA1" s="21" t="s">
        <v>233</v>
      </c>
      <c r="BB1" s="21" t="s">
        <v>231</v>
      </c>
      <c r="BC1" s="21" t="s">
        <v>232</v>
      </c>
      <c r="BD1" s="34" t="s">
        <v>17</v>
      </c>
      <c r="BE1" s="7"/>
      <c r="BF1" s="7"/>
      <c r="BG1" s="7"/>
    </row>
    <row r="2" spans="1:59" s="8" customFormat="1" ht="41.25">
      <c r="A2" s="33"/>
      <c r="B2" s="33"/>
      <c r="C2" s="9">
        <v>40236</v>
      </c>
      <c r="D2" s="9">
        <v>40237</v>
      </c>
      <c r="E2" s="9">
        <v>40237</v>
      </c>
      <c r="F2" s="9">
        <v>40257</v>
      </c>
      <c r="G2" s="9" t="s">
        <v>31</v>
      </c>
      <c r="H2" s="9">
        <v>40263</v>
      </c>
      <c r="I2" s="9">
        <v>40264</v>
      </c>
      <c r="J2" s="9">
        <v>40265</v>
      </c>
      <c r="K2" s="9">
        <v>40270</v>
      </c>
      <c r="L2" s="9">
        <v>40271</v>
      </c>
      <c r="M2" s="9">
        <v>39907</v>
      </c>
      <c r="N2" s="22">
        <v>40292</v>
      </c>
      <c r="O2" s="22">
        <v>40293</v>
      </c>
      <c r="P2" s="22">
        <v>40299</v>
      </c>
      <c r="Q2" s="22">
        <v>40300</v>
      </c>
      <c r="R2" s="22">
        <v>40306</v>
      </c>
      <c r="S2" s="22">
        <v>40307</v>
      </c>
      <c r="T2" s="22">
        <v>40307</v>
      </c>
      <c r="U2" s="22">
        <v>40313</v>
      </c>
      <c r="V2" s="22">
        <v>40314</v>
      </c>
      <c r="W2" s="22">
        <v>40320</v>
      </c>
      <c r="X2" s="22">
        <v>40321</v>
      </c>
      <c r="Y2" s="22">
        <v>40326</v>
      </c>
      <c r="Z2" s="22">
        <v>40327</v>
      </c>
      <c r="AA2" s="22">
        <v>40327</v>
      </c>
      <c r="AB2" s="22">
        <v>40362</v>
      </c>
      <c r="AC2" s="22">
        <v>40362</v>
      </c>
      <c r="AD2" s="22">
        <v>40363</v>
      </c>
      <c r="AE2" s="22">
        <v>40369</v>
      </c>
      <c r="AF2" s="22">
        <v>40371</v>
      </c>
      <c r="AG2" s="22">
        <v>40383</v>
      </c>
      <c r="AH2" s="22">
        <v>40383</v>
      </c>
      <c r="AI2" s="22">
        <v>40390</v>
      </c>
      <c r="AJ2" s="22">
        <v>40421</v>
      </c>
      <c r="AK2" s="22">
        <v>40397</v>
      </c>
      <c r="AL2" s="22">
        <v>40398</v>
      </c>
      <c r="AM2" s="22">
        <v>40411</v>
      </c>
      <c r="AN2" s="22">
        <v>40417</v>
      </c>
      <c r="AO2" s="22">
        <v>40418</v>
      </c>
      <c r="AP2" s="22">
        <v>40419</v>
      </c>
      <c r="AQ2" s="22">
        <v>40425</v>
      </c>
      <c r="AR2" s="22">
        <v>40426</v>
      </c>
      <c r="AS2" s="22">
        <v>40446</v>
      </c>
      <c r="AT2" s="22">
        <v>40447</v>
      </c>
      <c r="AU2" s="22">
        <v>40453</v>
      </c>
      <c r="AV2" s="22">
        <v>40459</v>
      </c>
      <c r="AW2" s="22">
        <v>40460</v>
      </c>
      <c r="AX2" s="22">
        <v>40461</v>
      </c>
      <c r="AY2" s="22">
        <v>40467</v>
      </c>
      <c r="AZ2" s="22">
        <v>40468</v>
      </c>
      <c r="BA2" s="22">
        <v>40473</v>
      </c>
      <c r="BB2" s="22">
        <v>40474</v>
      </c>
      <c r="BC2" s="22">
        <v>40475</v>
      </c>
      <c r="BD2" s="35"/>
      <c r="BE2" s="7"/>
      <c r="BF2" s="7"/>
      <c r="BG2" s="7"/>
    </row>
    <row r="3" spans="1:59" s="20" customFormat="1" ht="18">
      <c r="A3" s="1" t="s">
        <v>26</v>
      </c>
      <c r="B3" s="2"/>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23"/>
      <c r="AL3" s="23"/>
      <c r="AM3" s="23"/>
      <c r="AN3" s="23"/>
      <c r="AO3" s="23"/>
      <c r="AP3" s="23"/>
      <c r="AQ3" s="23"/>
      <c r="AR3" s="23"/>
      <c r="AS3" s="23"/>
      <c r="AT3" s="23"/>
      <c r="AU3" s="23"/>
      <c r="AV3" s="23"/>
      <c r="AW3" s="23"/>
      <c r="AX3" s="23"/>
      <c r="AY3" s="23"/>
      <c r="AZ3" s="23"/>
      <c r="BA3" s="23"/>
      <c r="BB3" s="23"/>
      <c r="BC3" s="23"/>
      <c r="BD3" s="35"/>
      <c r="BE3" s="13"/>
      <c r="BF3" s="13"/>
      <c r="BG3" s="13"/>
    </row>
    <row r="4" spans="1:56" ht="11.25">
      <c r="A4" s="3" t="s">
        <v>24</v>
      </c>
      <c r="B4" s="3" t="s">
        <v>25</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23"/>
      <c r="AL4" s="23"/>
      <c r="AM4" s="23"/>
      <c r="AN4" s="23"/>
      <c r="AO4" s="23"/>
      <c r="AP4" s="23"/>
      <c r="AQ4" s="23"/>
      <c r="AR4" s="23"/>
      <c r="AS4" s="23"/>
      <c r="AT4" s="23"/>
      <c r="AU4" s="23"/>
      <c r="AV4" s="23"/>
      <c r="AW4" s="23"/>
      <c r="AX4" s="23"/>
      <c r="AY4" s="23"/>
      <c r="AZ4" s="23"/>
      <c r="BA4" s="23"/>
      <c r="BB4" s="23"/>
      <c r="BC4" s="23"/>
      <c r="BD4" s="35"/>
    </row>
    <row r="5" spans="1:59" s="18" customFormat="1" ht="11.25">
      <c r="A5" s="4" t="s">
        <v>119</v>
      </c>
      <c r="B5" s="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6"/>
      <c r="BE5" s="19"/>
      <c r="BF5" s="19"/>
      <c r="BG5" s="19"/>
    </row>
    <row r="6" spans="1:56" ht="11.25">
      <c r="A6" s="24" t="s">
        <v>127</v>
      </c>
      <c r="B6" s="24" t="s">
        <v>128</v>
      </c>
      <c r="C6" s="25"/>
      <c r="D6" s="25"/>
      <c r="E6" s="25"/>
      <c r="F6" s="25"/>
      <c r="G6" s="25"/>
      <c r="H6" s="25"/>
      <c r="I6" s="25"/>
      <c r="J6" s="25"/>
      <c r="K6" s="25"/>
      <c r="L6" s="25"/>
      <c r="M6" s="25"/>
      <c r="N6" s="25"/>
      <c r="O6" s="25"/>
      <c r="P6" s="25"/>
      <c r="Q6" s="25"/>
      <c r="R6" s="25">
        <v>1</v>
      </c>
      <c r="S6" s="25"/>
      <c r="T6" s="25">
        <v>1</v>
      </c>
      <c r="U6" s="25">
        <v>1</v>
      </c>
      <c r="V6" s="25">
        <v>1</v>
      </c>
      <c r="W6" s="25"/>
      <c r="X6" s="25"/>
      <c r="Y6" s="25"/>
      <c r="Z6" s="25"/>
      <c r="AA6" s="25"/>
      <c r="AB6" s="25">
        <v>1</v>
      </c>
      <c r="AC6" s="25">
        <v>1</v>
      </c>
      <c r="AD6" s="25">
        <v>1</v>
      </c>
      <c r="AE6" s="25">
        <v>1</v>
      </c>
      <c r="AF6" s="25">
        <v>1</v>
      </c>
      <c r="AG6" s="25"/>
      <c r="AH6" s="25"/>
      <c r="AI6" s="25"/>
      <c r="AJ6" s="25"/>
      <c r="AK6" s="25"/>
      <c r="AL6" s="25"/>
      <c r="AM6" s="25">
        <v>1</v>
      </c>
      <c r="AN6" s="25"/>
      <c r="AO6" s="25"/>
      <c r="AP6" s="25"/>
      <c r="AQ6" s="25"/>
      <c r="AR6" s="25"/>
      <c r="AS6" s="25"/>
      <c r="AT6" s="25"/>
      <c r="AU6" s="25"/>
      <c r="AV6" s="25"/>
      <c r="AW6" s="25"/>
      <c r="AX6" s="25"/>
      <c r="AY6" s="25"/>
      <c r="AZ6" s="25"/>
      <c r="BA6" s="25"/>
      <c r="BB6" s="25"/>
      <c r="BC6" s="25"/>
      <c r="BD6" s="14">
        <f>SUM(C6:BC6)</f>
        <v>10</v>
      </c>
    </row>
    <row r="7" spans="1:59" s="18" customFormat="1" ht="11.25">
      <c r="A7" s="4" t="s">
        <v>2</v>
      </c>
      <c r="B7" s="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6"/>
      <c r="BE7" s="19"/>
      <c r="BF7" s="19"/>
      <c r="BG7" s="19"/>
    </row>
    <row r="8" spans="1:57" ht="12.75">
      <c r="A8" s="24" t="s">
        <v>255</v>
      </c>
      <c r="B8" s="24" t="s">
        <v>34</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v>2</v>
      </c>
      <c r="BA8" s="25"/>
      <c r="BB8" s="25">
        <v>2</v>
      </c>
      <c r="BC8" s="25">
        <v>2</v>
      </c>
      <c r="BD8" s="14">
        <f>SUM(C8:BC8)</f>
        <v>6</v>
      </c>
      <c r="BE8" s="30" t="s">
        <v>263</v>
      </c>
    </row>
    <row r="9" spans="1:56" ht="11.25">
      <c r="A9" s="24" t="s">
        <v>33</v>
      </c>
      <c r="B9" s="24" t="s">
        <v>34</v>
      </c>
      <c r="C9" s="25">
        <v>1</v>
      </c>
      <c r="D9" s="25"/>
      <c r="E9" s="25">
        <v>1</v>
      </c>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v>2</v>
      </c>
      <c r="AZ9" s="25"/>
      <c r="BA9" s="25">
        <v>2</v>
      </c>
      <c r="BB9" s="25"/>
      <c r="BC9" s="25"/>
      <c r="BD9" s="14">
        <f>SUM(C9:BC9)</f>
        <v>6</v>
      </c>
    </row>
    <row r="10" spans="1:59" s="18" customFormat="1" ht="11.25">
      <c r="A10" s="4" t="s">
        <v>3</v>
      </c>
      <c r="B10" s="17"/>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6"/>
      <c r="BE10" s="19"/>
      <c r="BF10" s="19"/>
      <c r="BG10" s="19"/>
    </row>
    <row r="11" spans="1:59" s="20" customFormat="1" ht="11.25">
      <c r="A11" s="26" t="s">
        <v>153</v>
      </c>
      <c r="B11" s="26" t="s">
        <v>56</v>
      </c>
      <c r="C11" s="25"/>
      <c r="D11" s="25"/>
      <c r="E11" s="25"/>
      <c r="F11" s="25"/>
      <c r="G11" s="25"/>
      <c r="H11" s="25"/>
      <c r="I11" s="25">
        <v>6</v>
      </c>
      <c r="J11" s="25"/>
      <c r="K11" s="25"/>
      <c r="L11" s="25"/>
      <c r="M11" s="25"/>
      <c r="N11" s="25"/>
      <c r="O11" s="25"/>
      <c r="P11" s="25"/>
      <c r="Q11" s="25"/>
      <c r="R11" s="25"/>
      <c r="S11" s="25"/>
      <c r="T11" s="25">
        <v>16</v>
      </c>
      <c r="U11" s="25"/>
      <c r="V11" s="25">
        <v>7</v>
      </c>
      <c r="W11" s="25">
        <v>4</v>
      </c>
      <c r="X11" s="25">
        <v>4</v>
      </c>
      <c r="Y11" s="25"/>
      <c r="Z11" s="25"/>
      <c r="AA11" s="25"/>
      <c r="AB11" s="25">
        <v>3</v>
      </c>
      <c r="AC11" s="25"/>
      <c r="AD11" s="25">
        <v>3</v>
      </c>
      <c r="AE11" s="25"/>
      <c r="AF11" s="25">
        <v>12</v>
      </c>
      <c r="AG11" s="25"/>
      <c r="AH11" s="25"/>
      <c r="AI11" s="25"/>
      <c r="AJ11" s="25"/>
      <c r="AK11" s="25"/>
      <c r="AL11" s="25"/>
      <c r="AM11" s="25"/>
      <c r="AN11" s="25"/>
      <c r="AO11" s="25"/>
      <c r="AP11" s="25"/>
      <c r="AQ11" s="25"/>
      <c r="AR11" s="25"/>
      <c r="AS11" s="25"/>
      <c r="AT11" s="25"/>
      <c r="AU11" s="25"/>
      <c r="AV11" s="25"/>
      <c r="AW11" s="25">
        <v>9</v>
      </c>
      <c r="AX11" s="25">
        <v>14</v>
      </c>
      <c r="AY11" s="25"/>
      <c r="AZ11" s="25"/>
      <c r="BA11" s="25">
        <v>10</v>
      </c>
      <c r="BB11" s="25"/>
      <c r="BC11" s="25">
        <v>8</v>
      </c>
      <c r="BD11" s="14">
        <f aca="true" t="shared" si="0" ref="BD11:BD19">SUM(C11:BC11)</f>
        <v>96</v>
      </c>
      <c r="BE11" s="13"/>
      <c r="BF11" s="13"/>
      <c r="BG11" s="13"/>
    </row>
    <row r="12" spans="1:59" s="20" customFormat="1" ht="11.25">
      <c r="A12" s="26" t="s">
        <v>35</v>
      </c>
      <c r="B12" s="26" t="s">
        <v>243</v>
      </c>
      <c r="C12" s="25">
        <v>11</v>
      </c>
      <c r="D12" s="25"/>
      <c r="E12" s="25"/>
      <c r="F12" s="25">
        <v>13</v>
      </c>
      <c r="G12" s="25">
        <v>9</v>
      </c>
      <c r="H12" s="25"/>
      <c r="I12" s="25"/>
      <c r="J12" s="25">
        <v>15</v>
      </c>
      <c r="K12" s="25"/>
      <c r="L12" s="25"/>
      <c r="M12" s="25"/>
      <c r="N12" s="25"/>
      <c r="O12" s="25"/>
      <c r="P12" s="25"/>
      <c r="Q12" s="25"/>
      <c r="R12" s="25">
        <v>15</v>
      </c>
      <c r="S12" s="25"/>
      <c r="T12" s="25"/>
      <c r="U12" s="25">
        <v>7</v>
      </c>
      <c r="V12" s="25"/>
      <c r="W12" s="25"/>
      <c r="X12" s="25"/>
      <c r="Y12" s="25">
        <v>5</v>
      </c>
      <c r="Z12" s="25"/>
      <c r="AA12" s="25">
        <v>4</v>
      </c>
      <c r="AB12" s="25"/>
      <c r="AC12" s="25"/>
      <c r="AD12" s="25"/>
      <c r="AE12" s="25"/>
      <c r="AF12" s="25"/>
      <c r="AG12" s="25"/>
      <c r="AH12" s="25"/>
      <c r="AI12" s="25"/>
      <c r="AJ12" s="25"/>
      <c r="AK12" s="25"/>
      <c r="AL12" s="25"/>
      <c r="AM12" s="25"/>
      <c r="AN12" s="25"/>
      <c r="AO12" s="25"/>
      <c r="AP12" s="25"/>
      <c r="AQ12" s="25"/>
      <c r="AR12" s="25"/>
      <c r="AS12" s="25"/>
      <c r="AT12" s="25"/>
      <c r="AU12" s="25"/>
      <c r="AV12" s="25">
        <v>2</v>
      </c>
      <c r="AW12" s="25"/>
      <c r="AX12" s="25"/>
      <c r="AY12" s="25"/>
      <c r="AZ12" s="25"/>
      <c r="BA12" s="25"/>
      <c r="BB12" s="25">
        <v>8</v>
      </c>
      <c r="BC12" s="25"/>
      <c r="BD12" s="14">
        <f t="shared" si="0"/>
        <v>89</v>
      </c>
      <c r="BE12" s="13"/>
      <c r="BF12" s="13"/>
      <c r="BG12" s="13"/>
    </row>
    <row r="13" spans="1:59" s="20" customFormat="1" ht="11.25">
      <c r="A13" s="26" t="s">
        <v>108</v>
      </c>
      <c r="B13" s="26" t="s">
        <v>85</v>
      </c>
      <c r="C13" s="25"/>
      <c r="D13" s="25">
        <v>28</v>
      </c>
      <c r="E13" s="25"/>
      <c r="F13" s="25"/>
      <c r="G13" s="25"/>
      <c r="H13" s="25"/>
      <c r="I13" s="25"/>
      <c r="J13" s="25"/>
      <c r="K13" s="25"/>
      <c r="L13" s="25"/>
      <c r="M13" s="25"/>
      <c r="N13" s="25">
        <v>13</v>
      </c>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14">
        <f t="shared" si="0"/>
        <v>41</v>
      </c>
      <c r="BE13" s="13"/>
      <c r="BF13" s="13"/>
      <c r="BG13" s="13"/>
    </row>
    <row r="14" spans="1:59" s="20" customFormat="1" ht="11.25">
      <c r="A14" s="26" t="s">
        <v>55</v>
      </c>
      <c r="B14" s="26" t="s">
        <v>56</v>
      </c>
      <c r="C14" s="25"/>
      <c r="D14" s="25"/>
      <c r="E14" s="25">
        <v>8</v>
      </c>
      <c r="F14" s="25"/>
      <c r="G14" s="25"/>
      <c r="H14" s="25"/>
      <c r="I14" s="25"/>
      <c r="J14" s="25"/>
      <c r="K14" s="25"/>
      <c r="L14" s="25"/>
      <c r="M14" s="25"/>
      <c r="N14" s="25"/>
      <c r="O14" s="25"/>
      <c r="P14" s="25"/>
      <c r="Q14" s="25"/>
      <c r="R14" s="25"/>
      <c r="S14" s="25"/>
      <c r="T14" s="25"/>
      <c r="U14" s="25"/>
      <c r="V14" s="25"/>
      <c r="W14" s="25"/>
      <c r="X14" s="25"/>
      <c r="Y14" s="25"/>
      <c r="Z14" s="25">
        <v>5</v>
      </c>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v>8</v>
      </c>
      <c r="AZ14" s="25">
        <v>8</v>
      </c>
      <c r="BA14" s="25"/>
      <c r="BB14" s="25"/>
      <c r="BC14" s="25"/>
      <c r="BD14" s="14">
        <f t="shared" si="0"/>
        <v>29</v>
      </c>
      <c r="BE14" s="13"/>
      <c r="BF14" s="13"/>
      <c r="BG14" s="13"/>
    </row>
    <row r="15" spans="1:59" s="20" customFormat="1" ht="11.25">
      <c r="A15" s="26" t="s">
        <v>84</v>
      </c>
      <c r="B15" s="26" t="s">
        <v>85</v>
      </c>
      <c r="C15" s="25"/>
      <c r="D15" s="25"/>
      <c r="E15" s="25"/>
      <c r="F15" s="25"/>
      <c r="G15" s="25"/>
      <c r="H15" s="25">
        <v>10</v>
      </c>
      <c r="I15" s="25"/>
      <c r="J15" s="25"/>
      <c r="K15" s="25">
        <v>2</v>
      </c>
      <c r="L15" s="25">
        <v>2</v>
      </c>
      <c r="M15" s="25">
        <v>2</v>
      </c>
      <c r="N15" s="25"/>
      <c r="O15" s="25"/>
      <c r="P15" s="25">
        <v>1</v>
      </c>
      <c r="Q15" s="25">
        <v>1</v>
      </c>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14">
        <f t="shared" si="0"/>
        <v>18</v>
      </c>
      <c r="BE15" s="13"/>
      <c r="BF15" s="13"/>
      <c r="BG15" s="13"/>
    </row>
    <row r="16" spans="1:59" s="20" customFormat="1" ht="11.25">
      <c r="A16" s="27" t="s">
        <v>203</v>
      </c>
      <c r="B16" s="27" t="s">
        <v>204</v>
      </c>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v>6</v>
      </c>
      <c r="AN16" s="25"/>
      <c r="AO16" s="25"/>
      <c r="AP16" s="25"/>
      <c r="AQ16" s="25"/>
      <c r="AR16" s="25"/>
      <c r="AS16" s="25"/>
      <c r="AT16" s="25"/>
      <c r="AU16" s="25">
        <v>1</v>
      </c>
      <c r="AV16" s="25"/>
      <c r="AW16" s="25"/>
      <c r="AX16" s="25"/>
      <c r="AY16" s="25"/>
      <c r="AZ16" s="25"/>
      <c r="BA16" s="25"/>
      <c r="BB16" s="25"/>
      <c r="BC16" s="25"/>
      <c r="BD16" s="14">
        <f t="shared" si="0"/>
        <v>7</v>
      </c>
      <c r="BE16" s="13"/>
      <c r="BF16" s="13"/>
      <c r="BG16" s="13"/>
    </row>
    <row r="17" spans="1:59" s="20" customFormat="1" ht="11.25">
      <c r="A17" s="26" t="s">
        <v>186</v>
      </c>
      <c r="B17" s="26" t="s">
        <v>179</v>
      </c>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v>6</v>
      </c>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14">
        <f t="shared" si="0"/>
        <v>6</v>
      </c>
      <c r="BE17" s="13"/>
      <c r="BF17" s="13"/>
      <c r="BG17" s="13"/>
    </row>
    <row r="18" spans="1:59" s="20" customFormat="1" ht="11.25">
      <c r="A18" s="26" t="s">
        <v>196</v>
      </c>
      <c r="B18" s="26" t="s">
        <v>201</v>
      </c>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v>2</v>
      </c>
      <c r="AL18" s="25">
        <v>2</v>
      </c>
      <c r="AM18" s="25"/>
      <c r="AN18" s="25"/>
      <c r="AO18" s="25"/>
      <c r="AP18" s="25"/>
      <c r="AQ18" s="25"/>
      <c r="AR18" s="25"/>
      <c r="AS18" s="25"/>
      <c r="AT18" s="25"/>
      <c r="AU18" s="25"/>
      <c r="AV18" s="25"/>
      <c r="AW18" s="25"/>
      <c r="AX18" s="25"/>
      <c r="AY18" s="25"/>
      <c r="AZ18" s="25"/>
      <c r="BA18" s="25"/>
      <c r="BB18" s="25"/>
      <c r="BC18" s="25"/>
      <c r="BD18" s="14">
        <f t="shared" si="0"/>
        <v>4</v>
      </c>
      <c r="BE18" s="13"/>
      <c r="BF18" s="13"/>
      <c r="BG18" s="13"/>
    </row>
    <row r="19" spans="1:59" s="20" customFormat="1" ht="11.25">
      <c r="A19" s="26" t="s">
        <v>178</v>
      </c>
      <c r="B19" s="26" t="s">
        <v>179</v>
      </c>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v>3</v>
      </c>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14">
        <f t="shared" si="0"/>
        <v>3</v>
      </c>
      <c r="BE19" s="13"/>
      <c r="BF19" s="13"/>
      <c r="BG19" s="13"/>
    </row>
    <row r="20" spans="1:59" s="18" customFormat="1" ht="11.25">
      <c r="A20" s="4" t="s">
        <v>4</v>
      </c>
      <c r="B20" s="17"/>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6"/>
      <c r="BE20" s="19"/>
      <c r="BF20" s="19"/>
      <c r="BG20" s="19"/>
    </row>
    <row r="21" spans="1:59" s="20" customFormat="1" ht="11.25">
      <c r="A21" s="26" t="s">
        <v>80</v>
      </c>
      <c r="B21" s="26" t="s">
        <v>69</v>
      </c>
      <c r="C21" s="25"/>
      <c r="D21" s="25"/>
      <c r="E21" s="25"/>
      <c r="F21" s="25"/>
      <c r="G21" s="25">
        <v>2</v>
      </c>
      <c r="H21" s="25"/>
      <c r="I21" s="25"/>
      <c r="J21" s="25"/>
      <c r="K21" s="25"/>
      <c r="L21" s="25"/>
      <c r="M21" s="25"/>
      <c r="N21" s="25"/>
      <c r="O21" s="25"/>
      <c r="P21" s="25"/>
      <c r="Q21" s="25"/>
      <c r="R21" s="25"/>
      <c r="S21" s="25"/>
      <c r="T21" s="25"/>
      <c r="U21" s="25"/>
      <c r="V21" s="25"/>
      <c r="W21" s="25"/>
      <c r="X21" s="25"/>
      <c r="Y21" s="25"/>
      <c r="Z21" s="25"/>
      <c r="AA21" s="25"/>
      <c r="AB21" s="25"/>
      <c r="AC21" s="25"/>
      <c r="AD21" s="25"/>
      <c r="AE21" s="25">
        <v>5</v>
      </c>
      <c r="AF21" s="25"/>
      <c r="AG21" s="25"/>
      <c r="AH21" s="25"/>
      <c r="AI21" s="25">
        <v>2</v>
      </c>
      <c r="AJ21" s="25"/>
      <c r="AK21" s="25"/>
      <c r="AL21" s="25"/>
      <c r="AM21" s="25"/>
      <c r="AN21" s="25"/>
      <c r="AO21" s="25"/>
      <c r="AP21" s="25"/>
      <c r="AQ21" s="25"/>
      <c r="AR21" s="25"/>
      <c r="AS21" s="25">
        <v>6</v>
      </c>
      <c r="AT21" s="25">
        <v>6</v>
      </c>
      <c r="AU21" s="25"/>
      <c r="AV21" s="25"/>
      <c r="AW21" s="25">
        <v>4</v>
      </c>
      <c r="AX21" s="25">
        <v>5</v>
      </c>
      <c r="AY21" s="25"/>
      <c r="AZ21" s="25"/>
      <c r="BA21" s="25">
        <v>7</v>
      </c>
      <c r="BB21" s="25">
        <v>7</v>
      </c>
      <c r="BC21" s="25">
        <v>6</v>
      </c>
      <c r="BD21" s="14">
        <f aca="true" t="shared" si="1" ref="BD21:BD32">SUM(C21:BC21)</f>
        <v>50</v>
      </c>
      <c r="BE21" s="13"/>
      <c r="BF21" s="13"/>
      <c r="BG21" s="13"/>
    </row>
    <row r="22" spans="1:59" s="20" customFormat="1" ht="11.25">
      <c r="A22" s="26" t="s">
        <v>86</v>
      </c>
      <c r="B22" s="26" t="s">
        <v>36</v>
      </c>
      <c r="C22" s="25">
        <v>2</v>
      </c>
      <c r="D22" s="25"/>
      <c r="E22" s="25"/>
      <c r="F22" s="25"/>
      <c r="G22" s="25"/>
      <c r="H22" s="25">
        <v>6</v>
      </c>
      <c r="I22" s="25"/>
      <c r="J22" s="25"/>
      <c r="K22" s="25"/>
      <c r="L22" s="25">
        <v>5</v>
      </c>
      <c r="M22" s="25">
        <v>5</v>
      </c>
      <c r="N22" s="25"/>
      <c r="O22" s="25"/>
      <c r="P22" s="25"/>
      <c r="Q22" s="25"/>
      <c r="R22" s="25"/>
      <c r="S22" s="25"/>
      <c r="T22" s="25"/>
      <c r="U22" s="25"/>
      <c r="V22" s="25"/>
      <c r="W22" s="25"/>
      <c r="X22" s="25"/>
      <c r="Y22" s="25"/>
      <c r="Z22" s="25">
        <v>5</v>
      </c>
      <c r="AA22" s="25">
        <v>2</v>
      </c>
      <c r="AB22" s="25"/>
      <c r="AC22" s="25"/>
      <c r="AD22" s="25"/>
      <c r="AE22" s="25"/>
      <c r="AF22" s="25"/>
      <c r="AG22" s="25"/>
      <c r="AH22" s="25"/>
      <c r="AI22" s="25"/>
      <c r="AJ22" s="25"/>
      <c r="AK22" s="25">
        <v>3</v>
      </c>
      <c r="AL22" s="25">
        <v>3</v>
      </c>
      <c r="AM22" s="25"/>
      <c r="AN22" s="25"/>
      <c r="AO22" s="25"/>
      <c r="AP22" s="25"/>
      <c r="AQ22" s="25">
        <v>6</v>
      </c>
      <c r="AR22" s="25">
        <v>6</v>
      </c>
      <c r="AS22" s="25"/>
      <c r="AT22" s="25"/>
      <c r="AU22" s="25"/>
      <c r="AV22" s="25"/>
      <c r="AW22" s="25"/>
      <c r="AX22" s="25"/>
      <c r="AY22" s="25"/>
      <c r="AZ22" s="25"/>
      <c r="BA22" s="25"/>
      <c r="BB22" s="25"/>
      <c r="BC22" s="25"/>
      <c r="BD22" s="14">
        <f t="shared" si="1"/>
        <v>43</v>
      </c>
      <c r="BE22" s="13"/>
      <c r="BF22" s="13"/>
      <c r="BG22" s="13"/>
    </row>
    <row r="23" spans="1:59" s="20" customFormat="1" ht="11.25">
      <c r="A23" s="26" t="s">
        <v>68</v>
      </c>
      <c r="B23" s="26" t="s">
        <v>69</v>
      </c>
      <c r="C23" s="25"/>
      <c r="D23" s="25"/>
      <c r="E23" s="25"/>
      <c r="F23" s="25">
        <v>3</v>
      </c>
      <c r="G23" s="25"/>
      <c r="H23" s="25"/>
      <c r="I23" s="25"/>
      <c r="J23" s="25"/>
      <c r="K23" s="25"/>
      <c r="L23" s="25"/>
      <c r="M23" s="25"/>
      <c r="N23" s="25"/>
      <c r="O23" s="25"/>
      <c r="P23" s="25"/>
      <c r="Q23" s="25"/>
      <c r="R23" s="25">
        <v>5</v>
      </c>
      <c r="S23" s="25"/>
      <c r="T23" s="25">
        <v>5</v>
      </c>
      <c r="U23" s="25"/>
      <c r="V23" s="25"/>
      <c r="W23" s="25"/>
      <c r="X23" s="25"/>
      <c r="Y23" s="25"/>
      <c r="Z23" s="25"/>
      <c r="AA23" s="25"/>
      <c r="AB23" s="25"/>
      <c r="AC23" s="25"/>
      <c r="AD23" s="25"/>
      <c r="AE23" s="25"/>
      <c r="AF23" s="25"/>
      <c r="AG23" s="25"/>
      <c r="AH23" s="25"/>
      <c r="AI23" s="25"/>
      <c r="AJ23" s="25"/>
      <c r="AK23" s="25"/>
      <c r="AL23" s="25"/>
      <c r="AM23" s="25">
        <v>8</v>
      </c>
      <c r="AN23" s="25"/>
      <c r="AO23" s="25">
        <v>5</v>
      </c>
      <c r="AP23" s="25">
        <v>6</v>
      </c>
      <c r="AQ23" s="25"/>
      <c r="AR23" s="25"/>
      <c r="AS23" s="25"/>
      <c r="AT23" s="25"/>
      <c r="AU23" s="25"/>
      <c r="AV23" s="25">
        <v>1</v>
      </c>
      <c r="AW23" s="25"/>
      <c r="AX23" s="25"/>
      <c r="AY23" s="25"/>
      <c r="AZ23" s="25"/>
      <c r="BA23" s="25"/>
      <c r="BB23" s="25"/>
      <c r="BC23" s="25"/>
      <c r="BD23" s="14">
        <f t="shared" si="1"/>
        <v>33</v>
      </c>
      <c r="BE23" s="13"/>
      <c r="BF23" s="13"/>
      <c r="BG23" s="13"/>
    </row>
    <row r="24" spans="1:59" s="20" customFormat="1" ht="11.25">
      <c r="A24" s="26" t="s">
        <v>57</v>
      </c>
      <c r="B24" s="26" t="s">
        <v>58</v>
      </c>
      <c r="C24" s="25"/>
      <c r="D24" s="25"/>
      <c r="E24" s="25">
        <v>2</v>
      </c>
      <c r="F24" s="25"/>
      <c r="G24" s="25"/>
      <c r="H24" s="25"/>
      <c r="I24" s="25">
        <v>6</v>
      </c>
      <c r="J24" s="25">
        <v>8</v>
      </c>
      <c r="K24" s="25">
        <v>5</v>
      </c>
      <c r="L24" s="25"/>
      <c r="M24" s="25"/>
      <c r="N24" s="25"/>
      <c r="O24" s="25"/>
      <c r="P24" s="25"/>
      <c r="Q24" s="25"/>
      <c r="R24" s="25"/>
      <c r="S24" s="25"/>
      <c r="T24" s="25"/>
      <c r="U24" s="25"/>
      <c r="V24" s="25"/>
      <c r="W24" s="25"/>
      <c r="X24" s="25"/>
      <c r="Y24" s="25">
        <v>2</v>
      </c>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14">
        <f t="shared" si="1"/>
        <v>23</v>
      </c>
      <c r="BE24" s="13"/>
      <c r="BF24" s="13"/>
      <c r="BG24" s="13"/>
    </row>
    <row r="25" spans="1:59" s="20" customFormat="1" ht="11.25">
      <c r="A25" s="26" t="s">
        <v>170</v>
      </c>
      <c r="B25" s="26" t="s">
        <v>71</v>
      </c>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v>1</v>
      </c>
      <c r="AC25" s="25">
        <v>1</v>
      </c>
      <c r="AD25" s="25">
        <v>1</v>
      </c>
      <c r="AE25" s="25"/>
      <c r="AF25" s="25"/>
      <c r="AG25" s="25"/>
      <c r="AH25" s="25"/>
      <c r="AI25" s="25"/>
      <c r="AJ25" s="25"/>
      <c r="AK25" s="25"/>
      <c r="AL25" s="25"/>
      <c r="AM25" s="25"/>
      <c r="AN25" s="25"/>
      <c r="AO25" s="25"/>
      <c r="AP25" s="25"/>
      <c r="AQ25" s="25"/>
      <c r="AR25" s="25"/>
      <c r="AS25" s="25"/>
      <c r="AT25" s="25"/>
      <c r="AU25" s="25">
        <v>6</v>
      </c>
      <c r="AV25" s="25"/>
      <c r="AW25" s="25"/>
      <c r="AX25" s="25"/>
      <c r="AY25" s="25"/>
      <c r="AZ25" s="25"/>
      <c r="BA25" s="25"/>
      <c r="BB25" s="25"/>
      <c r="BC25" s="25"/>
      <c r="BD25" s="14">
        <f t="shared" si="1"/>
        <v>9</v>
      </c>
      <c r="BE25" s="13"/>
      <c r="BF25" s="13"/>
      <c r="BG25" s="13"/>
    </row>
    <row r="26" spans="1:59" s="20" customFormat="1" ht="11.25">
      <c r="A26" s="26" t="s">
        <v>254</v>
      </c>
      <c r="B26" s="26" t="s">
        <v>235</v>
      </c>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v>4</v>
      </c>
      <c r="AZ26" s="25">
        <v>4</v>
      </c>
      <c r="BA26" s="25"/>
      <c r="BB26" s="25"/>
      <c r="BC26" s="25"/>
      <c r="BD26" s="14">
        <f t="shared" si="1"/>
        <v>8</v>
      </c>
      <c r="BE26" s="13"/>
      <c r="BF26" s="13"/>
      <c r="BG26" s="13"/>
    </row>
    <row r="27" spans="1:59" s="20" customFormat="1" ht="11.25">
      <c r="A27" s="26" t="s">
        <v>187</v>
      </c>
      <c r="B27" s="26" t="s">
        <v>88</v>
      </c>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v>3</v>
      </c>
      <c r="AH27" s="25"/>
      <c r="AI27" s="25"/>
      <c r="AJ27" s="25"/>
      <c r="AK27" s="25"/>
      <c r="AL27" s="25"/>
      <c r="AM27" s="25"/>
      <c r="AN27" s="25">
        <v>5</v>
      </c>
      <c r="AO27" s="25"/>
      <c r="AP27" s="25"/>
      <c r="AQ27" s="25"/>
      <c r="AR27" s="25"/>
      <c r="AS27" s="25"/>
      <c r="AT27" s="25"/>
      <c r="AU27" s="25"/>
      <c r="AV27" s="25"/>
      <c r="AW27" s="25"/>
      <c r="AX27" s="25"/>
      <c r="AY27" s="25"/>
      <c r="AZ27" s="25"/>
      <c r="BA27" s="25"/>
      <c r="BB27" s="25"/>
      <c r="BC27" s="25"/>
      <c r="BD27" s="14">
        <f t="shared" si="1"/>
        <v>8</v>
      </c>
      <c r="BE27" s="13"/>
      <c r="BF27" s="13"/>
      <c r="BG27" s="13"/>
    </row>
    <row r="28" spans="1:59" s="20" customFormat="1" ht="11.25">
      <c r="A28" s="26" t="s">
        <v>156</v>
      </c>
      <c r="B28" s="26" t="s">
        <v>88</v>
      </c>
      <c r="C28" s="25"/>
      <c r="D28" s="25"/>
      <c r="E28" s="25"/>
      <c r="F28" s="25"/>
      <c r="G28" s="25"/>
      <c r="H28" s="25"/>
      <c r="I28" s="25"/>
      <c r="J28" s="25"/>
      <c r="K28" s="25"/>
      <c r="L28" s="25"/>
      <c r="M28" s="25"/>
      <c r="N28" s="25"/>
      <c r="O28" s="25"/>
      <c r="P28" s="25"/>
      <c r="Q28" s="25"/>
      <c r="R28" s="25"/>
      <c r="S28" s="25"/>
      <c r="T28" s="25"/>
      <c r="U28" s="25"/>
      <c r="V28" s="25"/>
      <c r="W28" s="25">
        <v>3</v>
      </c>
      <c r="X28" s="25"/>
      <c r="Y28" s="25"/>
      <c r="Z28" s="25"/>
      <c r="AA28" s="25"/>
      <c r="AB28" s="25"/>
      <c r="AC28" s="25"/>
      <c r="AD28" s="25"/>
      <c r="AE28" s="25"/>
      <c r="AF28" s="25"/>
      <c r="AG28" s="25"/>
      <c r="AH28" s="25">
        <v>3</v>
      </c>
      <c r="AI28" s="25"/>
      <c r="AJ28" s="25"/>
      <c r="AK28" s="25"/>
      <c r="AL28" s="25"/>
      <c r="AM28" s="25"/>
      <c r="AN28" s="25"/>
      <c r="AO28" s="25"/>
      <c r="AP28" s="25"/>
      <c r="AQ28" s="25"/>
      <c r="AR28" s="25"/>
      <c r="AS28" s="25"/>
      <c r="AT28" s="25"/>
      <c r="AU28" s="25"/>
      <c r="AV28" s="25"/>
      <c r="AW28" s="25"/>
      <c r="AX28" s="25"/>
      <c r="AY28" s="25"/>
      <c r="AZ28" s="25"/>
      <c r="BA28" s="25"/>
      <c r="BB28" s="25"/>
      <c r="BC28" s="25"/>
      <c r="BD28" s="14">
        <f t="shared" si="1"/>
        <v>6</v>
      </c>
      <c r="BE28" s="13"/>
      <c r="BF28" s="13"/>
      <c r="BG28" s="13"/>
    </row>
    <row r="29" spans="1:59" s="20" customFormat="1" ht="11.25">
      <c r="A29" s="27" t="s">
        <v>208</v>
      </c>
      <c r="B29" s="26" t="s">
        <v>88</v>
      </c>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v>5</v>
      </c>
      <c r="AO29" s="25"/>
      <c r="AP29" s="25"/>
      <c r="AQ29" s="25"/>
      <c r="AR29" s="25"/>
      <c r="AS29" s="25"/>
      <c r="AT29" s="25"/>
      <c r="AU29" s="25"/>
      <c r="AV29" s="25"/>
      <c r="AW29" s="25"/>
      <c r="AX29" s="25"/>
      <c r="AY29" s="25"/>
      <c r="AZ29" s="25"/>
      <c r="BA29" s="25"/>
      <c r="BB29" s="25"/>
      <c r="BC29" s="25"/>
      <c r="BD29" s="14">
        <f t="shared" si="1"/>
        <v>5</v>
      </c>
      <c r="BE29" s="13"/>
      <c r="BF29" s="13"/>
      <c r="BG29" s="13"/>
    </row>
    <row r="30" spans="1:59" s="20" customFormat="1" ht="11.25">
      <c r="A30" s="26" t="s">
        <v>113</v>
      </c>
      <c r="B30" s="26" t="s">
        <v>96</v>
      </c>
      <c r="C30" s="25"/>
      <c r="D30" s="25"/>
      <c r="E30" s="25"/>
      <c r="F30" s="25"/>
      <c r="G30" s="25"/>
      <c r="H30" s="25"/>
      <c r="I30" s="25"/>
      <c r="J30" s="25"/>
      <c r="K30" s="25"/>
      <c r="L30" s="25"/>
      <c r="M30" s="25"/>
      <c r="N30" s="25">
        <v>2</v>
      </c>
      <c r="O30" s="25"/>
      <c r="P30" s="25"/>
      <c r="Q30" s="25"/>
      <c r="R30" s="25"/>
      <c r="S30" s="25"/>
      <c r="T30" s="25"/>
      <c r="U30" s="25"/>
      <c r="V30" s="25"/>
      <c r="W30" s="25"/>
      <c r="X30" s="25"/>
      <c r="Y30" s="25"/>
      <c r="Z30" s="25"/>
      <c r="AA30" s="25"/>
      <c r="AB30" s="25"/>
      <c r="AC30" s="25"/>
      <c r="AD30" s="25"/>
      <c r="AE30" s="25"/>
      <c r="AF30" s="25">
        <v>2</v>
      </c>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14">
        <f t="shared" si="1"/>
        <v>4</v>
      </c>
      <c r="BE30" s="13"/>
      <c r="BF30" s="13"/>
      <c r="BG30" s="13"/>
    </row>
    <row r="31" spans="1:59" s="20" customFormat="1" ht="11.25">
      <c r="A31" s="26" t="s">
        <v>154</v>
      </c>
      <c r="B31" s="26" t="s">
        <v>155</v>
      </c>
      <c r="C31" s="25"/>
      <c r="D31" s="25"/>
      <c r="E31" s="25"/>
      <c r="F31" s="25"/>
      <c r="G31" s="25"/>
      <c r="H31" s="25"/>
      <c r="I31" s="25"/>
      <c r="J31" s="25"/>
      <c r="K31" s="25"/>
      <c r="L31" s="25"/>
      <c r="M31" s="25"/>
      <c r="N31" s="25"/>
      <c r="O31" s="25"/>
      <c r="P31" s="25"/>
      <c r="Q31" s="25"/>
      <c r="R31" s="25"/>
      <c r="S31" s="25"/>
      <c r="T31" s="25"/>
      <c r="U31" s="25"/>
      <c r="V31" s="25">
        <v>2</v>
      </c>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14">
        <f t="shared" si="1"/>
        <v>2</v>
      </c>
      <c r="BE31" s="13"/>
      <c r="BF31" s="13"/>
      <c r="BG31" s="13"/>
    </row>
    <row r="32" spans="1:59" s="20" customFormat="1" ht="11.25">
      <c r="A32" s="26" t="s">
        <v>193</v>
      </c>
      <c r="B32" s="26" t="s">
        <v>69</v>
      </c>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v>2</v>
      </c>
      <c r="AK32" s="25"/>
      <c r="AL32" s="25"/>
      <c r="AM32" s="25"/>
      <c r="AN32" s="25"/>
      <c r="AO32" s="25"/>
      <c r="AP32" s="25"/>
      <c r="AQ32" s="25"/>
      <c r="AR32" s="25"/>
      <c r="AS32" s="25"/>
      <c r="AT32" s="25"/>
      <c r="AU32" s="25"/>
      <c r="AV32" s="25"/>
      <c r="AW32" s="25"/>
      <c r="AX32" s="25"/>
      <c r="AY32" s="25"/>
      <c r="AZ32" s="25"/>
      <c r="BA32" s="25"/>
      <c r="BB32" s="25"/>
      <c r="BC32" s="25"/>
      <c r="BD32" s="14">
        <f t="shared" si="1"/>
        <v>2</v>
      </c>
      <c r="BE32" s="13"/>
      <c r="BF32" s="13"/>
      <c r="BG32" s="13"/>
    </row>
    <row r="33" spans="1:59" s="18" customFormat="1" ht="11.25">
      <c r="A33" s="4" t="s">
        <v>5</v>
      </c>
      <c r="B33" s="17"/>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6"/>
      <c r="BE33" s="19"/>
      <c r="BF33" s="19"/>
      <c r="BG33" s="19"/>
    </row>
    <row r="34" spans="1:59" s="20" customFormat="1" ht="11.25">
      <c r="A34" s="27" t="s">
        <v>205</v>
      </c>
      <c r="B34" s="26" t="s">
        <v>69</v>
      </c>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v>4</v>
      </c>
      <c r="AN34" s="25"/>
      <c r="AO34" s="25">
        <v>6</v>
      </c>
      <c r="AP34" s="25">
        <v>6</v>
      </c>
      <c r="AQ34" s="25"/>
      <c r="AR34" s="25"/>
      <c r="AS34" s="25"/>
      <c r="AT34" s="25"/>
      <c r="AU34" s="25">
        <v>6</v>
      </c>
      <c r="AV34" s="25"/>
      <c r="AW34" s="25">
        <v>4</v>
      </c>
      <c r="AX34" s="25"/>
      <c r="AY34" s="25">
        <v>4</v>
      </c>
      <c r="AZ34" s="25">
        <v>2</v>
      </c>
      <c r="BA34" s="25"/>
      <c r="BB34" s="25">
        <v>7</v>
      </c>
      <c r="BC34" s="25">
        <v>6</v>
      </c>
      <c r="BD34" s="14">
        <f aca="true" t="shared" si="2" ref="BD34:BD46">SUM(C34:BC34)</f>
        <v>45</v>
      </c>
      <c r="BE34" s="13"/>
      <c r="BF34" s="13"/>
      <c r="BG34" s="13"/>
    </row>
    <row r="35" spans="1:59" s="20" customFormat="1" ht="11.25">
      <c r="A35" s="26" t="s">
        <v>180</v>
      </c>
      <c r="B35" s="26" t="s">
        <v>172</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v>5</v>
      </c>
      <c r="AD35" s="25">
        <v>7</v>
      </c>
      <c r="AE35" s="25"/>
      <c r="AF35" s="25"/>
      <c r="AG35" s="25"/>
      <c r="AH35" s="25"/>
      <c r="AI35" s="25">
        <v>3</v>
      </c>
      <c r="AJ35" s="25">
        <v>5</v>
      </c>
      <c r="AK35" s="25"/>
      <c r="AL35" s="25"/>
      <c r="AM35" s="25"/>
      <c r="AN35" s="25"/>
      <c r="AO35" s="25"/>
      <c r="AP35" s="25"/>
      <c r="AQ35" s="25"/>
      <c r="AR35" s="25"/>
      <c r="AS35" s="25">
        <v>8</v>
      </c>
      <c r="AT35" s="25">
        <v>8</v>
      </c>
      <c r="AU35" s="25"/>
      <c r="AV35" s="25"/>
      <c r="AW35" s="25"/>
      <c r="AX35" s="25"/>
      <c r="AY35" s="25"/>
      <c r="AZ35" s="25"/>
      <c r="BA35" s="25"/>
      <c r="BB35" s="25"/>
      <c r="BC35" s="25"/>
      <c r="BD35" s="14">
        <f t="shared" si="2"/>
        <v>36</v>
      </c>
      <c r="BE35" s="13"/>
      <c r="BF35" s="13"/>
      <c r="BG35" s="13"/>
    </row>
    <row r="36" spans="1:59" s="20" customFormat="1" ht="11.25">
      <c r="A36" s="26" t="s">
        <v>87</v>
      </c>
      <c r="B36" s="26" t="s">
        <v>88</v>
      </c>
      <c r="C36" s="25"/>
      <c r="D36" s="25"/>
      <c r="E36" s="25"/>
      <c r="F36" s="25"/>
      <c r="G36" s="25"/>
      <c r="H36" s="25">
        <v>6</v>
      </c>
      <c r="I36" s="25">
        <v>6</v>
      </c>
      <c r="J36" s="25"/>
      <c r="K36" s="25"/>
      <c r="L36" s="25"/>
      <c r="M36" s="25"/>
      <c r="N36" s="25"/>
      <c r="O36" s="25"/>
      <c r="P36" s="25"/>
      <c r="Q36" s="25"/>
      <c r="R36" s="25"/>
      <c r="S36" s="25"/>
      <c r="T36" s="25"/>
      <c r="U36" s="25"/>
      <c r="V36" s="25"/>
      <c r="W36" s="25">
        <v>3</v>
      </c>
      <c r="X36" s="25">
        <v>3</v>
      </c>
      <c r="Y36" s="25"/>
      <c r="Z36" s="25"/>
      <c r="AA36" s="25"/>
      <c r="AB36" s="25"/>
      <c r="AC36" s="25"/>
      <c r="AD36" s="25"/>
      <c r="AE36" s="25"/>
      <c r="AF36" s="25"/>
      <c r="AG36" s="25">
        <v>4</v>
      </c>
      <c r="AH36" s="25">
        <v>4</v>
      </c>
      <c r="AI36" s="25"/>
      <c r="AJ36" s="25"/>
      <c r="AK36" s="25"/>
      <c r="AL36" s="25"/>
      <c r="AM36" s="25"/>
      <c r="AN36" s="25"/>
      <c r="AO36" s="25"/>
      <c r="AP36" s="25"/>
      <c r="AQ36" s="25"/>
      <c r="AR36" s="25"/>
      <c r="AS36" s="25"/>
      <c r="AT36" s="25"/>
      <c r="AU36" s="25"/>
      <c r="AV36" s="25"/>
      <c r="AW36" s="25"/>
      <c r="AX36" s="25"/>
      <c r="AY36" s="25"/>
      <c r="AZ36" s="25"/>
      <c r="BA36" s="25"/>
      <c r="BB36" s="25"/>
      <c r="BC36" s="25"/>
      <c r="BD36" s="14">
        <f t="shared" si="2"/>
        <v>26</v>
      </c>
      <c r="BE36" s="13"/>
      <c r="BF36" s="13"/>
      <c r="BG36" s="13"/>
    </row>
    <row r="37" spans="1:59" s="20" customFormat="1" ht="11.25">
      <c r="A37" s="26" t="s">
        <v>95</v>
      </c>
      <c r="B37" s="26" t="s">
        <v>96</v>
      </c>
      <c r="C37" s="25"/>
      <c r="D37" s="25"/>
      <c r="E37" s="25"/>
      <c r="F37" s="25"/>
      <c r="G37" s="25"/>
      <c r="H37" s="25"/>
      <c r="I37" s="25"/>
      <c r="J37" s="25">
        <v>7</v>
      </c>
      <c r="K37" s="25"/>
      <c r="L37" s="25"/>
      <c r="M37" s="25"/>
      <c r="N37" s="25">
        <v>2</v>
      </c>
      <c r="O37" s="25"/>
      <c r="P37" s="25"/>
      <c r="Q37" s="25"/>
      <c r="R37" s="25"/>
      <c r="S37" s="25"/>
      <c r="T37" s="25"/>
      <c r="U37" s="25"/>
      <c r="V37" s="25"/>
      <c r="W37" s="25"/>
      <c r="X37" s="25"/>
      <c r="Y37" s="25"/>
      <c r="Z37" s="25">
        <v>3</v>
      </c>
      <c r="AA37" s="25"/>
      <c r="AB37" s="25"/>
      <c r="AC37" s="25"/>
      <c r="AD37" s="25"/>
      <c r="AE37" s="25"/>
      <c r="AF37" s="25">
        <v>2</v>
      </c>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14">
        <f t="shared" si="2"/>
        <v>14</v>
      </c>
      <c r="BE37" s="13"/>
      <c r="BF37" s="13"/>
      <c r="BG37" s="13"/>
    </row>
    <row r="38" spans="1:59" s="20" customFormat="1" ht="11.25">
      <c r="A38" s="26" t="s">
        <v>106</v>
      </c>
      <c r="B38" s="26" t="s">
        <v>88</v>
      </c>
      <c r="C38" s="25"/>
      <c r="D38" s="25"/>
      <c r="E38" s="25"/>
      <c r="F38" s="25"/>
      <c r="G38" s="25"/>
      <c r="H38" s="25"/>
      <c r="I38" s="25"/>
      <c r="J38" s="25"/>
      <c r="K38" s="25"/>
      <c r="L38" s="25">
        <v>3</v>
      </c>
      <c r="M38" s="25">
        <v>3</v>
      </c>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v>4</v>
      </c>
      <c r="AR38" s="25">
        <v>4</v>
      </c>
      <c r="AS38" s="25"/>
      <c r="AT38" s="25"/>
      <c r="AU38" s="25"/>
      <c r="AV38" s="25"/>
      <c r="AW38" s="25"/>
      <c r="AX38" s="25"/>
      <c r="AY38" s="25"/>
      <c r="AZ38" s="25"/>
      <c r="BA38" s="25"/>
      <c r="BB38" s="25"/>
      <c r="BC38" s="25"/>
      <c r="BD38" s="14">
        <f t="shared" si="2"/>
        <v>14</v>
      </c>
      <c r="BE38" s="13"/>
      <c r="BF38" s="13"/>
      <c r="BG38" s="13"/>
    </row>
    <row r="39" spans="1:59" s="20" customFormat="1" ht="11.25">
      <c r="A39" s="26" t="s">
        <v>70</v>
      </c>
      <c r="B39" s="26" t="s">
        <v>71</v>
      </c>
      <c r="C39" s="25"/>
      <c r="D39" s="25"/>
      <c r="E39" s="25"/>
      <c r="F39" s="25">
        <v>4</v>
      </c>
      <c r="G39" s="25"/>
      <c r="H39" s="25"/>
      <c r="I39" s="25"/>
      <c r="J39" s="25"/>
      <c r="K39" s="25"/>
      <c r="L39" s="25"/>
      <c r="M39" s="25"/>
      <c r="N39" s="25"/>
      <c r="O39" s="25"/>
      <c r="P39" s="25"/>
      <c r="Q39" s="25"/>
      <c r="R39" s="25"/>
      <c r="S39" s="25"/>
      <c r="T39" s="25">
        <v>5</v>
      </c>
      <c r="U39" s="25"/>
      <c r="V39" s="25">
        <v>2</v>
      </c>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14">
        <f t="shared" si="2"/>
        <v>11</v>
      </c>
      <c r="BE39" s="13"/>
      <c r="BF39" s="13"/>
      <c r="BG39" s="13"/>
    </row>
    <row r="40" spans="1:59" s="20" customFormat="1" ht="11.25">
      <c r="A40" s="26" t="s">
        <v>171</v>
      </c>
      <c r="B40" s="26" t="s">
        <v>172</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v>8</v>
      </c>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14">
        <f t="shared" si="2"/>
        <v>8</v>
      </c>
      <c r="BE40" s="13"/>
      <c r="BF40" s="13"/>
      <c r="BG40" s="13"/>
    </row>
    <row r="41" spans="1:59" s="20" customFormat="1" ht="11.25">
      <c r="A41" s="26" t="s">
        <v>81</v>
      </c>
      <c r="B41" s="26" t="s">
        <v>69</v>
      </c>
      <c r="C41" s="25"/>
      <c r="D41" s="25"/>
      <c r="E41" s="25"/>
      <c r="F41" s="25"/>
      <c r="G41" s="25">
        <v>2</v>
      </c>
      <c r="H41" s="25"/>
      <c r="I41" s="25"/>
      <c r="J41" s="25"/>
      <c r="K41" s="25"/>
      <c r="L41" s="25"/>
      <c r="M41" s="25"/>
      <c r="N41" s="25"/>
      <c r="O41" s="25"/>
      <c r="P41" s="25"/>
      <c r="Q41" s="25"/>
      <c r="R41" s="25"/>
      <c r="S41" s="25"/>
      <c r="T41" s="25"/>
      <c r="U41" s="25"/>
      <c r="V41" s="25"/>
      <c r="W41" s="25"/>
      <c r="X41" s="25"/>
      <c r="Y41" s="25"/>
      <c r="Z41" s="25"/>
      <c r="AA41" s="25"/>
      <c r="AB41" s="25"/>
      <c r="AC41" s="25"/>
      <c r="AD41" s="25"/>
      <c r="AE41" s="25">
        <v>4</v>
      </c>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14">
        <f t="shared" si="2"/>
        <v>6</v>
      </c>
      <c r="BE41" s="13"/>
      <c r="BF41" s="13"/>
      <c r="BG41" s="13"/>
    </row>
    <row r="42" spans="1:59" s="20" customFormat="1" ht="11.25">
      <c r="A42" s="27" t="s">
        <v>209</v>
      </c>
      <c r="B42" s="26" t="s">
        <v>88</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v>4</v>
      </c>
      <c r="AO42" s="25"/>
      <c r="AP42" s="25"/>
      <c r="AQ42" s="25"/>
      <c r="AR42" s="25"/>
      <c r="AS42" s="25"/>
      <c r="AT42" s="25"/>
      <c r="AU42" s="25"/>
      <c r="AV42" s="25"/>
      <c r="AW42" s="25"/>
      <c r="AX42" s="25"/>
      <c r="AY42" s="25"/>
      <c r="AZ42" s="25"/>
      <c r="BA42" s="25"/>
      <c r="BB42" s="25"/>
      <c r="BC42" s="25"/>
      <c r="BD42" s="14">
        <f t="shared" si="2"/>
        <v>4</v>
      </c>
      <c r="BE42" s="13"/>
      <c r="BF42" s="13"/>
      <c r="BG42" s="13"/>
    </row>
    <row r="43" spans="1:59" s="20" customFormat="1" ht="11.25">
      <c r="A43" s="26" t="s">
        <v>234</v>
      </c>
      <c r="B43" s="26" t="s">
        <v>235</v>
      </c>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v>4</v>
      </c>
      <c r="BB43" s="25"/>
      <c r="BC43" s="25"/>
      <c r="BD43" s="14">
        <f t="shared" si="2"/>
        <v>4</v>
      </c>
      <c r="BE43" s="13"/>
      <c r="BF43" s="13"/>
      <c r="BG43" s="13"/>
    </row>
    <row r="44" spans="1:59" s="20" customFormat="1" ht="11.25">
      <c r="A44" s="26" t="s">
        <v>129</v>
      </c>
      <c r="B44" s="26" t="s">
        <v>69</v>
      </c>
      <c r="C44" s="25"/>
      <c r="D44" s="25"/>
      <c r="E44" s="25"/>
      <c r="F44" s="25"/>
      <c r="G44" s="25"/>
      <c r="H44" s="25"/>
      <c r="I44" s="25"/>
      <c r="J44" s="25"/>
      <c r="K44" s="25"/>
      <c r="L44" s="25"/>
      <c r="M44" s="25"/>
      <c r="N44" s="25"/>
      <c r="O44" s="25"/>
      <c r="P44" s="25"/>
      <c r="Q44" s="25"/>
      <c r="R44" s="25">
        <v>3</v>
      </c>
      <c r="S44" s="25"/>
      <c r="T44" s="25"/>
      <c r="U44" s="25">
        <v>1</v>
      </c>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14">
        <f t="shared" si="2"/>
        <v>4</v>
      </c>
      <c r="BE44" s="13"/>
      <c r="BF44" s="13"/>
      <c r="BG44" s="13"/>
    </row>
    <row r="45" spans="1:59" s="20" customFormat="1" ht="11.25">
      <c r="A45" s="26" t="s">
        <v>103</v>
      </c>
      <c r="B45" s="26" t="s">
        <v>88</v>
      </c>
      <c r="C45" s="25"/>
      <c r="D45" s="25"/>
      <c r="E45" s="25"/>
      <c r="F45" s="25"/>
      <c r="G45" s="25"/>
      <c r="H45" s="25"/>
      <c r="I45" s="25"/>
      <c r="J45" s="25"/>
      <c r="K45" s="25">
        <v>3</v>
      </c>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14">
        <f t="shared" si="2"/>
        <v>3</v>
      </c>
      <c r="BE45" s="13"/>
      <c r="BF45" s="13"/>
      <c r="BG45" s="13"/>
    </row>
    <row r="46" spans="1:59" s="20" customFormat="1" ht="11.25">
      <c r="A46" s="26" t="s">
        <v>37</v>
      </c>
      <c r="B46" s="26" t="s">
        <v>38</v>
      </c>
      <c r="C46" s="25"/>
      <c r="D46" s="25"/>
      <c r="E46" s="25">
        <v>2</v>
      </c>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14">
        <f t="shared" si="2"/>
        <v>2</v>
      </c>
      <c r="BE46" s="13"/>
      <c r="BF46" s="13"/>
      <c r="BG46" s="13"/>
    </row>
    <row r="47" spans="1:59" s="18" customFormat="1" ht="11.25">
      <c r="A47" s="4" t="s">
        <v>6</v>
      </c>
      <c r="B47" s="17"/>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6"/>
      <c r="BE47" s="19"/>
      <c r="BF47" s="19"/>
      <c r="BG47" s="19"/>
    </row>
    <row r="48" spans="1:59" s="20" customFormat="1" ht="11.25">
      <c r="A48" s="26" t="s">
        <v>89</v>
      </c>
      <c r="B48" s="26" t="s">
        <v>90</v>
      </c>
      <c r="C48" s="25"/>
      <c r="D48" s="25"/>
      <c r="E48" s="25"/>
      <c r="F48" s="25"/>
      <c r="G48" s="25"/>
      <c r="H48" s="25">
        <v>5</v>
      </c>
      <c r="I48" s="25">
        <v>5</v>
      </c>
      <c r="J48" s="25"/>
      <c r="K48" s="25">
        <v>4</v>
      </c>
      <c r="L48" s="25">
        <v>4</v>
      </c>
      <c r="M48" s="25">
        <v>4</v>
      </c>
      <c r="N48" s="25"/>
      <c r="O48" s="25"/>
      <c r="P48" s="25"/>
      <c r="Q48" s="25"/>
      <c r="R48" s="25"/>
      <c r="S48" s="25"/>
      <c r="T48" s="25">
        <v>7</v>
      </c>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14">
        <f aca="true" t="shared" si="3" ref="BD48:BD54">SUM(C48:BC48)</f>
        <v>29</v>
      </c>
      <c r="BE48" s="13"/>
      <c r="BF48" s="13"/>
      <c r="BG48" s="13"/>
    </row>
    <row r="49" spans="1:59" s="20" customFormat="1" ht="11.25">
      <c r="A49" s="26" t="s">
        <v>39</v>
      </c>
      <c r="B49" s="26" t="s">
        <v>40</v>
      </c>
      <c r="C49" s="25">
        <v>1</v>
      </c>
      <c r="D49" s="25"/>
      <c r="E49" s="25">
        <v>1</v>
      </c>
      <c r="F49" s="25"/>
      <c r="G49" s="25"/>
      <c r="H49" s="25"/>
      <c r="I49" s="25"/>
      <c r="J49" s="25"/>
      <c r="K49" s="25"/>
      <c r="L49" s="25"/>
      <c r="M49" s="25"/>
      <c r="N49" s="25"/>
      <c r="O49" s="25"/>
      <c r="P49" s="25"/>
      <c r="Q49" s="25"/>
      <c r="R49" s="25"/>
      <c r="S49" s="25"/>
      <c r="T49" s="25"/>
      <c r="U49" s="25">
        <v>2</v>
      </c>
      <c r="V49" s="25"/>
      <c r="W49" s="25"/>
      <c r="X49" s="25"/>
      <c r="Y49" s="25"/>
      <c r="Z49" s="25"/>
      <c r="AA49" s="25"/>
      <c r="AB49" s="25"/>
      <c r="AC49" s="25"/>
      <c r="AD49" s="25"/>
      <c r="AE49" s="25"/>
      <c r="AF49" s="25"/>
      <c r="AG49" s="25"/>
      <c r="AH49" s="25"/>
      <c r="AI49" s="25"/>
      <c r="AJ49" s="25"/>
      <c r="AK49" s="25">
        <v>1</v>
      </c>
      <c r="AL49" s="25">
        <v>1</v>
      </c>
      <c r="AM49" s="25"/>
      <c r="AN49" s="25"/>
      <c r="AO49" s="25"/>
      <c r="AP49" s="25"/>
      <c r="AQ49" s="25"/>
      <c r="AR49" s="25"/>
      <c r="AS49" s="25"/>
      <c r="AT49" s="25"/>
      <c r="AU49" s="25"/>
      <c r="AV49" s="25"/>
      <c r="AW49" s="25">
        <v>6</v>
      </c>
      <c r="AX49" s="25">
        <v>6</v>
      </c>
      <c r="AY49" s="25">
        <v>1</v>
      </c>
      <c r="AZ49" s="25">
        <v>1</v>
      </c>
      <c r="BA49" s="25">
        <v>1</v>
      </c>
      <c r="BB49" s="25">
        <v>1</v>
      </c>
      <c r="BC49" s="25">
        <v>1</v>
      </c>
      <c r="BD49" s="14">
        <f t="shared" si="3"/>
        <v>23</v>
      </c>
      <c r="BE49" s="13"/>
      <c r="BF49" s="13"/>
      <c r="BG49" s="13"/>
    </row>
    <row r="50" spans="1:59" s="20" customFormat="1" ht="11.25">
      <c r="A50" s="26" t="s">
        <v>246</v>
      </c>
      <c r="B50" s="26" t="s">
        <v>72</v>
      </c>
      <c r="C50" s="25"/>
      <c r="D50" s="25"/>
      <c r="E50" s="25"/>
      <c r="F50" s="25">
        <v>1</v>
      </c>
      <c r="G50" s="25"/>
      <c r="H50" s="25"/>
      <c r="I50" s="25"/>
      <c r="J50" s="25"/>
      <c r="K50" s="25"/>
      <c r="L50" s="25"/>
      <c r="M50" s="25"/>
      <c r="N50" s="25">
        <v>5</v>
      </c>
      <c r="O50" s="25"/>
      <c r="P50" s="25"/>
      <c r="Q50" s="25"/>
      <c r="R50" s="25">
        <v>3</v>
      </c>
      <c r="S50" s="25"/>
      <c r="T50" s="25"/>
      <c r="U50" s="25"/>
      <c r="V50" s="25">
        <v>3</v>
      </c>
      <c r="W50" s="25"/>
      <c r="X50" s="25"/>
      <c r="Y50" s="25">
        <v>1</v>
      </c>
      <c r="Z50" s="25">
        <v>1</v>
      </c>
      <c r="AA50" s="25"/>
      <c r="AB50" s="25"/>
      <c r="AC50" s="25"/>
      <c r="AD50" s="25"/>
      <c r="AE50" s="25">
        <v>2</v>
      </c>
      <c r="AF50" s="25">
        <v>1</v>
      </c>
      <c r="AG50" s="25"/>
      <c r="AH50" s="25"/>
      <c r="AI50" s="25"/>
      <c r="AJ50" s="25"/>
      <c r="AK50" s="25"/>
      <c r="AL50" s="25"/>
      <c r="AM50" s="25"/>
      <c r="AN50" s="25"/>
      <c r="AO50" s="25"/>
      <c r="AP50" s="25"/>
      <c r="AQ50" s="25"/>
      <c r="AR50" s="25"/>
      <c r="AS50" s="25"/>
      <c r="AT50" s="25"/>
      <c r="AU50" s="25"/>
      <c r="AV50" s="25">
        <v>6</v>
      </c>
      <c r="AW50" s="25"/>
      <c r="AX50" s="25"/>
      <c r="AY50" s="25"/>
      <c r="AZ50" s="25"/>
      <c r="BA50" s="25"/>
      <c r="BB50" s="25"/>
      <c r="BC50" s="25"/>
      <c r="BD50" s="14">
        <f t="shared" si="3"/>
        <v>23</v>
      </c>
      <c r="BE50" s="13"/>
      <c r="BF50" s="13"/>
      <c r="BG50" s="13"/>
    </row>
    <row r="51" spans="1:59" s="20" customFormat="1" ht="11.25">
      <c r="A51" s="26" t="s">
        <v>102</v>
      </c>
      <c r="B51" s="26" t="s">
        <v>90</v>
      </c>
      <c r="C51" s="25"/>
      <c r="D51" s="25"/>
      <c r="E51" s="25"/>
      <c r="F51" s="25"/>
      <c r="G51" s="25"/>
      <c r="H51" s="25"/>
      <c r="I51" s="25"/>
      <c r="J51" s="25">
        <v>5</v>
      </c>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v>6</v>
      </c>
      <c r="AN51" s="25"/>
      <c r="AO51" s="25"/>
      <c r="AP51" s="25"/>
      <c r="AQ51" s="25"/>
      <c r="AR51" s="25"/>
      <c r="AS51" s="25"/>
      <c r="AT51" s="25"/>
      <c r="AU51" s="25"/>
      <c r="AV51" s="25"/>
      <c r="AW51" s="25"/>
      <c r="AX51" s="25"/>
      <c r="AY51" s="25"/>
      <c r="AZ51" s="25"/>
      <c r="BA51" s="25"/>
      <c r="BB51" s="25"/>
      <c r="BC51" s="25"/>
      <c r="BD51" s="14">
        <f t="shared" si="3"/>
        <v>11</v>
      </c>
      <c r="BE51" s="13"/>
      <c r="BF51" s="13"/>
      <c r="BG51" s="13"/>
    </row>
    <row r="52" spans="1:59" s="20" customFormat="1" ht="11.25">
      <c r="A52" s="26" t="s">
        <v>181</v>
      </c>
      <c r="B52" s="26" t="s">
        <v>182</v>
      </c>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v>2</v>
      </c>
      <c r="AD52" s="25"/>
      <c r="AE52" s="25"/>
      <c r="AF52" s="25"/>
      <c r="AG52" s="25"/>
      <c r="AH52" s="25"/>
      <c r="AI52" s="25">
        <v>1</v>
      </c>
      <c r="AJ52" s="25">
        <v>1</v>
      </c>
      <c r="AK52" s="25"/>
      <c r="AL52" s="25"/>
      <c r="AM52" s="25"/>
      <c r="AN52" s="25"/>
      <c r="AO52" s="25"/>
      <c r="AP52" s="25"/>
      <c r="AQ52" s="25"/>
      <c r="AR52" s="25"/>
      <c r="AS52" s="25">
        <v>1</v>
      </c>
      <c r="AT52" s="25">
        <v>1</v>
      </c>
      <c r="AU52" s="25"/>
      <c r="AV52" s="25"/>
      <c r="AW52" s="25"/>
      <c r="AX52" s="25"/>
      <c r="AY52" s="25"/>
      <c r="AZ52" s="25"/>
      <c r="BA52" s="25"/>
      <c r="BB52" s="25"/>
      <c r="BC52" s="25"/>
      <c r="BD52" s="14">
        <f t="shared" si="3"/>
        <v>6</v>
      </c>
      <c r="BE52" s="13"/>
      <c r="BF52" s="13"/>
      <c r="BG52" s="13"/>
    </row>
    <row r="53" spans="1:59" s="20" customFormat="1" ht="11.25">
      <c r="A53" s="26" t="s">
        <v>244</v>
      </c>
      <c r="B53" s="26" t="s">
        <v>90</v>
      </c>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v>5</v>
      </c>
      <c r="AV53" s="25"/>
      <c r="AW53" s="25"/>
      <c r="AX53" s="25"/>
      <c r="AY53" s="25"/>
      <c r="AZ53" s="25"/>
      <c r="BA53" s="25"/>
      <c r="BB53" s="25"/>
      <c r="BC53" s="25"/>
      <c r="BD53" s="14">
        <f t="shared" si="3"/>
        <v>5</v>
      </c>
      <c r="BE53" s="13"/>
      <c r="BF53" s="13"/>
      <c r="BG53" s="13"/>
    </row>
    <row r="54" spans="1:59" s="20" customFormat="1" ht="11.25">
      <c r="A54" s="26" t="s">
        <v>166</v>
      </c>
      <c r="B54" s="26" t="s">
        <v>72</v>
      </c>
      <c r="C54" s="25"/>
      <c r="D54" s="25"/>
      <c r="E54" s="25"/>
      <c r="F54" s="25"/>
      <c r="G54" s="25"/>
      <c r="H54" s="25"/>
      <c r="I54" s="25"/>
      <c r="J54" s="25"/>
      <c r="K54" s="25"/>
      <c r="L54" s="25"/>
      <c r="M54" s="25"/>
      <c r="N54" s="25"/>
      <c r="O54" s="25"/>
      <c r="P54" s="25"/>
      <c r="Q54" s="25"/>
      <c r="R54" s="25"/>
      <c r="S54" s="25"/>
      <c r="T54" s="25"/>
      <c r="U54" s="25"/>
      <c r="V54" s="25"/>
      <c r="W54" s="25"/>
      <c r="X54" s="25"/>
      <c r="Y54" s="25"/>
      <c r="Z54" s="25"/>
      <c r="AA54" s="25">
        <v>1</v>
      </c>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14">
        <f t="shared" si="3"/>
        <v>1</v>
      </c>
      <c r="BE54" s="13"/>
      <c r="BF54" s="13"/>
      <c r="BG54" s="13"/>
    </row>
    <row r="55" spans="1:59" s="18" customFormat="1" ht="11.25">
      <c r="A55" s="4" t="s">
        <v>7</v>
      </c>
      <c r="B55" s="17"/>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6"/>
      <c r="BE55" s="19"/>
      <c r="BF55" s="19"/>
      <c r="BG55" s="19"/>
    </row>
    <row r="56" spans="1:59" s="20" customFormat="1" ht="11.25">
      <c r="A56" s="26" t="s">
        <v>236</v>
      </c>
      <c r="B56" s="26" t="s">
        <v>60</v>
      </c>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v>2</v>
      </c>
      <c r="BA56" s="25">
        <v>2</v>
      </c>
      <c r="BB56" s="25">
        <v>1</v>
      </c>
      <c r="BC56" s="25">
        <v>1</v>
      </c>
      <c r="BD56" s="14">
        <f>SUM(C56:BC56)</f>
        <v>6</v>
      </c>
      <c r="BE56" s="13"/>
      <c r="BF56" s="13"/>
      <c r="BG56" s="13"/>
    </row>
    <row r="57" spans="1:59" s="20" customFormat="1" ht="11.25">
      <c r="A57" s="26" t="s">
        <v>120</v>
      </c>
      <c r="B57" s="26" t="s">
        <v>121</v>
      </c>
      <c r="C57" s="25"/>
      <c r="D57" s="25"/>
      <c r="E57" s="25"/>
      <c r="F57" s="25"/>
      <c r="G57" s="25"/>
      <c r="H57" s="25"/>
      <c r="I57" s="25"/>
      <c r="J57" s="25"/>
      <c r="K57" s="25"/>
      <c r="L57" s="25"/>
      <c r="M57" s="25"/>
      <c r="N57" s="25"/>
      <c r="O57" s="25"/>
      <c r="P57" s="25">
        <v>1</v>
      </c>
      <c r="Q57" s="25">
        <v>1</v>
      </c>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14">
        <f>SUM(C57:BC57)</f>
        <v>2</v>
      </c>
      <c r="BE57" s="13"/>
      <c r="BF57" s="13"/>
      <c r="BG57" s="13"/>
    </row>
    <row r="58" spans="1:59" s="20" customFormat="1" ht="11.25">
      <c r="A58" s="26" t="s">
        <v>59</v>
      </c>
      <c r="B58" s="26" t="s">
        <v>60</v>
      </c>
      <c r="C58" s="25"/>
      <c r="D58" s="25"/>
      <c r="E58" s="25">
        <v>1</v>
      </c>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14">
        <f>SUM(C58:BC58)</f>
        <v>1</v>
      </c>
      <c r="BE58" s="13"/>
      <c r="BF58" s="13"/>
      <c r="BG58" s="13"/>
    </row>
    <row r="59" spans="1:59" s="20" customFormat="1" ht="11.25">
      <c r="A59" s="4" t="s">
        <v>167</v>
      </c>
      <c r="B59" s="5"/>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16"/>
      <c r="BE59" s="13"/>
      <c r="BF59" s="13"/>
      <c r="BG59" s="13"/>
    </row>
    <row r="60" spans="1:59" s="20" customFormat="1" ht="11.25">
      <c r="A60" s="26" t="s">
        <v>237</v>
      </c>
      <c r="B60" s="26" t="s">
        <v>60</v>
      </c>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v>2</v>
      </c>
      <c r="AZ60" s="25"/>
      <c r="BA60" s="25">
        <v>1</v>
      </c>
      <c r="BB60" s="25">
        <v>2</v>
      </c>
      <c r="BC60" s="25">
        <v>2</v>
      </c>
      <c r="BD60" s="14">
        <f>SUM(C60:BC60)</f>
        <v>7</v>
      </c>
      <c r="BE60" s="13"/>
      <c r="BF60" s="13"/>
      <c r="BG60" s="13"/>
    </row>
    <row r="61" spans="1:59" s="20" customFormat="1" ht="11.25">
      <c r="A61" s="26" t="s">
        <v>173</v>
      </c>
      <c r="B61" s="26" t="s">
        <v>174</v>
      </c>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v>1</v>
      </c>
      <c r="AC61" s="25"/>
      <c r="AD61" s="25"/>
      <c r="AE61" s="25"/>
      <c r="AF61" s="25"/>
      <c r="AG61" s="25"/>
      <c r="AH61" s="25"/>
      <c r="AI61" s="25">
        <v>1</v>
      </c>
      <c r="AJ61" s="25">
        <v>1</v>
      </c>
      <c r="AK61" s="25"/>
      <c r="AL61" s="25"/>
      <c r="AM61" s="25"/>
      <c r="AN61" s="25"/>
      <c r="AO61" s="25"/>
      <c r="AP61" s="25"/>
      <c r="AQ61" s="25"/>
      <c r="AR61" s="25"/>
      <c r="AS61" s="25">
        <v>1</v>
      </c>
      <c r="AT61" s="25">
        <v>1</v>
      </c>
      <c r="AU61" s="25"/>
      <c r="AV61" s="25"/>
      <c r="AW61" s="25"/>
      <c r="AX61" s="25"/>
      <c r="AY61" s="25"/>
      <c r="AZ61" s="25"/>
      <c r="BA61" s="25"/>
      <c r="BB61" s="25"/>
      <c r="BC61" s="25"/>
      <c r="BD61" s="14">
        <f>SUM(C61:BC61)</f>
        <v>5</v>
      </c>
      <c r="BE61" s="13"/>
      <c r="BF61" s="13"/>
      <c r="BG61" s="13"/>
    </row>
    <row r="62" spans="1:59" s="20" customFormat="1" ht="11.25">
      <c r="A62" s="4" t="s">
        <v>168</v>
      </c>
      <c r="B62" s="5"/>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16"/>
      <c r="BE62" s="13"/>
      <c r="BF62" s="13"/>
      <c r="BG62" s="13"/>
    </row>
    <row r="63" spans="1:59" s="20" customFormat="1" ht="11.25">
      <c r="A63" s="26" t="s">
        <v>192</v>
      </c>
      <c r="B63" s="26" t="s">
        <v>174</v>
      </c>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v>1</v>
      </c>
      <c r="AJ63" s="25">
        <v>1</v>
      </c>
      <c r="AK63" s="25"/>
      <c r="AL63" s="25"/>
      <c r="AM63" s="25"/>
      <c r="AN63" s="25"/>
      <c r="AO63" s="25"/>
      <c r="AP63" s="25"/>
      <c r="AQ63" s="25"/>
      <c r="AR63" s="25"/>
      <c r="AS63" s="25"/>
      <c r="AT63" s="25"/>
      <c r="AU63" s="25"/>
      <c r="AV63" s="25"/>
      <c r="AW63" s="25"/>
      <c r="AX63" s="25"/>
      <c r="AY63" s="25"/>
      <c r="AZ63" s="25"/>
      <c r="BA63" s="25"/>
      <c r="BB63" s="25"/>
      <c r="BC63" s="25"/>
      <c r="BD63" s="14">
        <f>SUM(C63:BC63)</f>
        <v>2</v>
      </c>
      <c r="BE63" s="13"/>
      <c r="BF63" s="13"/>
      <c r="BG63" s="13"/>
    </row>
    <row r="64" spans="1:59" s="20" customFormat="1" ht="11.25">
      <c r="A64" s="26" t="s">
        <v>175</v>
      </c>
      <c r="B64" s="26" t="s">
        <v>174</v>
      </c>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v>1</v>
      </c>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14">
        <f>SUM(C64:BC64)</f>
        <v>1</v>
      </c>
      <c r="BE64" s="13"/>
      <c r="BF64" s="13"/>
      <c r="BG64" s="13"/>
    </row>
    <row r="65" spans="1:59" s="20" customFormat="1" ht="11.25">
      <c r="A65" s="26" t="s">
        <v>125</v>
      </c>
      <c r="B65" s="26" t="s">
        <v>121</v>
      </c>
      <c r="C65" s="25"/>
      <c r="D65" s="25"/>
      <c r="E65" s="25"/>
      <c r="F65" s="25"/>
      <c r="G65" s="25"/>
      <c r="H65" s="25"/>
      <c r="I65" s="25"/>
      <c r="J65" s="25"/>
      <c r="K65" s="25"/>
      <c r="L65" s="25"/>
      <c r="M65" s="25"/>
      <c r="N65" s="25"/>
      <c r="O65" s="25"/>
      <c r="P65" s="25">
        <v>1</v>
      </c>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14">
        <f>SUM(C65:BC65)</f>
        <v>1</v>
      </c>
      <c r="BE65" s="13"/>
      <c r="BF65" s="13"/>
      <c r="BG65" s="13"/>
    </row>
    <row r="66" spans="1:59" s="18" customFormat="1" ht="11.25">
      <c r="A66" s="4" t="s">
        <v>9</v>
      </c>
      <c r="B66" s="17"/>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6"/>
      <c r="BE66" s="19"/>
      <c r="BF66" s="19"/>
      <c r="BG66" s="19"/>
    </row>
    <row r="67" spans="1:59" s="20" customFormat="1" ht="11.25">
      <c r="A67" s="26" t="s">
        <v>248</v>
      </c>
      <c r="B67" s="26" t="s">
        <v>114</v>
      </c>
      <c r="C67" s="25"/>
      <c r="D67" s="25"/>
      <c r="E67" s="25"/>
      <c r="F67" s="25"/>
      <c r="G67" s="25"/>
      <c r="H67" s="25"/>
      <c r="I67" s="25"/>
      <c r="J67" s="25"/>
      <c r="K67" s="25"/>
      <c r="L67" s="25"/>
      <c r="M67" s="25"/>
      <c r="N67" s="25">
        <v>2</v>
      </c>
      <c r="O67" s="25"/>
      <c r="P67" s="25"/>
      <c r="Q67" s="25"/>
      <c r="R67" s="25"/>
      <c r="S67" s="25"/>
      <c r="T67" s="25">
        <v>2</v>
      </c>
      <c r="U67" s="25">
        <v>2</v>
      </c>
      <c r="V67" s="25">
        <v>2</v>
      </c>
      <c r="W67" s="25"/>
      <c r="X67" s="25"/>
      <c r="Y67" s="25"/>
      <c r="Z67" s="25"/>
      <c r="AA67" s="25"/>
      <c r="AB67" s="25"/>
      <c r="AC67" s="25"/>
      <c r="AD67" s="25"/>
      <c r="AE67" s="25">
        <v>2</v>
      </c>
      <c r="AF67" s="25">
        <v>2</v>
      </c>
      <c r="AG67" s="25"/>
      <c r="AH67" s="25"/>
      <c r="AI67" s="25"/>
      <c r="AJ67" s="25"/>
      <c r="AK67" s="25"/>
      <c r="AL67" s="25"/>
      <c r="AM67" s="25">
        <v>2</v>
      </c>
      <c r="AN67" s="25">
        <v>2</v>
      </c>
      <c r="AO67" s="25"/>
      <c r="AP67" s="25">
        <v>2</v>
      </c>
      <c r="AQ67" s="25"/>
      <c r="AR67" s="25"/>
      <c r="AS67" s="25"/>
      <c r="AT67" s="25"/>
      <c r="AU67" s="25">
        <v>2</v>
      </c>
      <c r="AV67" s="25">
        <v>2</v>
      </c>
      <c r="AW67" s="25">
        <v>2</v>
      </c>
      <c r="AX67" s="25">
        <v>2</v>
      </c>
      <c r="AY67" s="25"/>
      <c r="AZ67" s="25"/>
      <c r="BA67" s="25"/>
      <c r="BB67" s="25"/>
      <c r="BC67" s="25"/>
      <c r="BD67" s="14">
        <f>SUM(C67:BC67)</f>
        <v>26</v>
      </c>
      <c r="BE67" s="13"/>
      <c r="BF67" s="13"/>
      <c r="BG67" s="13"/>
    </row>
    <row r="68" spans="1:59" s="20" customFormat="1" ht="11.25">
      <c r="A68" s="26" t="s">
        <v>130</v>
      </c>
      <c r="B68" s="26" t="s">
        <v>114</v>
      </c>
      <c r="C68" s="25"/>
      <c r="D68" s="25"/>
      <c r="E68" s="25"/>
      <c r="F68" s="25"/>
      <c r="G68" s="25"/>
      <c r="H68" s="25"/>
      <c r="I68" s="25"/>
      <c r="J68" s="25"/>
      <c r="K68" s="25"/>
      <c r="L68" s="25"/>
      <c r="M68" s="25"/>
      <c r="N68" s="25"/>
      <c r="O68" s="25"/>
      <c r="P68" s="25"/>
      <c r="Q68" s="25"/>
      <c r="R68" s="25">
        <v>2</v>
      </c>
      <c r="S68" s="25"/>
      <c r="T68" s="25"/>
      <c r="U68" s="25"/>
      <c r="V68" s="25"/>
      <c r="W68" s="25"/>
      <c r="X68" s="25"/>
      <c r="Y68" s="25"/>
      <c r="Z68" s="25">
        <v>1</v>
      </c>
      <c r="AA68" s="25"/>
      <c r="AB68" s="25"/>
      <c r="AC68" s="25"/>
      <c r="AD68" s="25"/>
      <c r="AE68" s="25"/>
      <c r="AF68" s="25"/>
      <c r="AG68" s="25"/>
      <c r="AH68" s="25"/>
      <c r="AI68" s="25"/>
      <c r="AJ68" s="25"/>
      <c r="AK68" s="25"/>
      <c r="AL68" s="25"/>
      <c r="AM68" s="25"/>
      <c r="AN68" s="25"/>
      <c r="AO68" s="25">
        <v>2</v>
      </c>
      <c r="AP68" s="25"/>
      <c r="AQ68" s="25"/>
      <c r="AR68" s="25"/>
      <c r="AS68" s="25"/>
      <c r="AT68" s="25"/>
      <c r="AU68" s="25"/>
      <c r="AV68" s="25"/>
      <c r="AW68" s="25"/>
      <c r="AX68" s="25"/>
      <c r="AY68" s="25"/>
      <c r="AZ68" s="25"/>
      <c r="BA68" s="25"/>
      <c r="BB68" s="25"/>
      <c r="BC68" s="25"/>
      <c r="BD68" s="14">
        <f>SUM(C68:BC68)</f>
        <v>5</v>
      </c>
      <c r="BE68" s="13"/>
      <c r="BF68" s="13"/>
      <c r="BG68" s="13"/>
    </row>
    <row r="69" spans="1:59" s="20" customFormat="1" ht="11.25">
      <c r="A69" s="26" t="s">
        <v>238</v>
      </c>
      <c r="B69" s="26" t="s">
        <v>239</v>
      </c>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v>1</v>
      </c>
      <c r="AZ69" s="25">
        <v>1</v>
      </c>
      <c r="BA69" s="25">
        <v>1</v>
      </c>
      <c r="BB69" s="25"/>
      <c r="BC69" s="25">
        <v>1</v>
      </c>
      <c r="BD69" s="14">
        <f>SUM(C69:BC69)</f>
        <v>4</v>
      </c>
      <c r="BE69" s="13"/>
      <c r="BF69" s="13"/>
      <c r="BG69" s="13"/>
    </row>
    <row r="70" spans="1:59" s="18" customFormat="1" ht="11.25">
      <c r="A70" s="4" t="s">
        <v>8</v>
      </c>
      <c r="B70" s="17"/>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6"/>
      <c r="BE70" s="19"/>
      <c r="BF70" s="19"/>
      <c r="BG70" s="19"/>
    </row>
    <row r="71" spans="1:59" s="20" customFormat="1" ht="11.25">
      <c r="A71" s="26" t="s">
        <v>265</v>
      </c>
      <c r="B71" s="26" t="s">
        <v>251</v>
      </c>
      <c r="C71" s="25"/>
      <c r="D71" s="25"/>
      <c r="E71" s="25"/>
      <c r="F71" s="25"/>
      <c r="G71" s="25">
        <v>3</v>
      </c>
      <c r="H71" s="25">
        <v>3</v>
      </c>
      <c r="I71" s="25">
        <v>3</v>
      </c>
      <c r="J71" s="25">
        <v>3</v>
      </c>
      <c r="K71" s="25"/>
      <c r="L71" s="25"/>
      <c r="M71" s="25"/>
      <c r="N71" s="25">
        <v>4</v>
      </c>
      <c r="O71" s="25">
        <v>4</v>
      </c>
      <c r="P71" s="25"/>
      <c r="Q71" s="25">
        <v>2</v>
      </c>
      <c r="R71" s="25">
        <v>4</v>
      </c>
      <c r="S71" s="25"/>
      <c r="T71" s="25">
        <v>6</v>
      </c>
      <c r="U71" s="25">
        <v>6</v>
      </c>
      <c r="V71" s="25">
        <v>3</v>
      </c>
      <c r="W71" s="25"/>
      <c r="X71" s="25"/>
      <c r="Y71" s="25">
        <v>2</v>
      </c>
      <c r="Z71" s="25"/>
      <c r="AA71" s="25"/>
      <c r="AB71" s="25">
        <v>6</v>
      </c>
      <c r="AC71" s="25"/>
      <c r="AD71" s="25">
        <v>6</v>
      </c>
      <c r="AE71" s="25">
        <v>1</v>
      </c>
      <c r="AF71" s="25">
        <v>2</v>
      </c>
      <c r="AG71" s="25"/>
      <c r="AH71" s="25"/>
      <c r="AI71" s="25">
        <v>5</v>
      </c>
      <c r="AJ71" s="25">
        <v>5</v>
      </c>
      <c r="AK71" s="25">
        <v>4</v>
      </c>
      <c r="AL71" s="25">
        <v>4</v>
      </c>
      <c r="AM71" s="25">
        <v>2</v>
      </c>
      <c r="AN71" s="25">
        <v>2</v>
      </c>
      <c r="AO71" s="25">
        <v>2</v>
      </c>
      <c r="AP71" s="25">
        <v>2</v>
      </c>
      <c r="AQ71" s="25">
        <v>3</v>
      </c>
      <c r="AR71" s="25">
        <v>3</v>
      </c>
      <c r="AS71" s="25">
        <v>2</v>
      </c>
      <c r="AT71" s="25">
        <v>2</v>
      </c>
      <c r="AU71" s="25">
        <v>5</v>
      </c>
      <c r="AV71" s="25">
        <v>2</v>
      </c>
      <c r="AW71" s="25">
        <v>3</v>
      </c>
      <c r="AX71" s="25"/>
      <c r="AY71" s="25"/>
      <c r="AZ71" s="25"/>
      <c r="BA71" s="25"/>
      <c r="BB71" s="25"/>
      <c r="BC71" s="25"/>
      <c r="BD71" s="14">
        <f aca="true" t="shared" si="4" ref="BD71:BD79">SUM(C71:BC71)</f>
        <v>104</v>
      </c>
      <c r="BE71" s="13"/>
      <c r="BF71" s="13"/>
      <c r="BG71" s="13"/>
    </row>
    <row r="72" spans="1:59" s="20" customFormat="1" ht="11.25">
      <c r="A72" s="26" t="s">
        <v>266</v>
      </c>
      <c r="B72" s="26" t="s">
        <v>41</v>
      </c>
      <c r="C72" s="25">
        <v>2</v>
      </c>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v>3</v>
      </c>
      <c r="BA72" s="25">
        <v>3</v>
      </c>
      <c r="BB72" s="25"/>
      <c r="BC72" s="25"/>
      <c r="BD72" s="14">
        <f t="shared" si="4"/>
        <v>8</v>
      </c>
      <c r="BE72" s="13"/>
      <c r="BF72" s="13"/>
      <c r="BG72" s="13"/>
    </row>
    <row r="73" spans="1:59" s="20" customFormat="1" ht="11.25">
      <c r="A73" s="26" t="s">
        <v>162</v>
      </c>
      <c r="B73" s="26" t="s">
        <v>163</v>
      </c>
      <c r="C73" s="25"/>
      <c r="D73" s="25"/>
      <c r="E73" s="25"/>
      <c r="F73" s="25"/>
      <c r="G73" s="25"/>
      <c r="H73" s="25"/>
      <c r="I73" s="25"/>
      <c r="J73" s="25"/>
      <c r="K73" s="25"/>
      <c r="L73" s="25"/>
      <c r="M73" s="25"/>
      <c r="N73" s="25"/>
      <c r="O73" s="25"/>
      <c r="P73" s="25"/>
      <c r="Q73" s="25"/>
      <c r="R73" s="25"/>
      <c r="S73" s="25"/>
      <c r="T73" s="25"/>
      <c r="U73" s="25"/>
      <c r="V73" s="25"/>
      <c r="W73" s="25"/>
      <c r="X73" s="25"/>
      <c r="Y73" s="25"/>
      <c r="Z73" s="25">
        <v>8</v>
      </c>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14">
        <f t="shared" si="4"/>
        <v>8</v>
      </c>
      <c r="BE73" s="13"/>
      <c r="BF73" s="13"/>
      <c r="BG73" s="13"/>
    </row>
    <row r="74" spans="1:59" s="20" customFormat="1" ht="11.25">
      <c r="A74" s="26" t="s">
        <v>183</v>
      </c>
      <c r="B74" s="26" t="s">
        <v>158</v>
      </c>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v>6</v>
      </c>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14">
        <f t="shared" si="4"/>
        <v>6</v>
      </c>
      <c r="BE74" s="13"/>
      <c r="BF74" s="13"/>
      <c r="BG74" s="13"/>
    </row>
    <row r="75" spans="1:59" s="20" customFormat="1" ht="11.25">
      <c r="A75" s="26" t="s">
        <v>267</v>
      </c>
      <c r="B75" s="26" t="s">
        <v>41</v>
      </c>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v>3</v>
      </c>
      <c r="AZ75" s="25"/>
      <c r="BA75" s="25"/>
      <c r="BB75" s="25">
        <v>3</v>
      </c>
      <c r="BC75" s="25"/>
      <c r="BD75" s="14">
        <f t="shared" si="4"/>
        <v>6</v>
      </c>
      <c r="BE75" s="13"/>
      <c r="BF75" s="13"/>
      <c r="BG75" s="13"/>
    </row>
    <row r="76" spans="1:59" s="20" customFormat="1" ht="11.25">
      <c r="A76" s="26" t="s">
        <v>250</v>
      </c>
      <c r="B76" s="26" t="s">
        <v>163</v>
      </c>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v>3</v>
      </c>
      <c r="AY76" s="25"/>
      <c r="AZ76" s="25"/>
      <c r="BA76" s="25"/>
      <c r="BB76" s="25"/>
      <c r="BC76" s="25"/>
      <c r="BD76" s="14">
        <f t="shared" si="4"/>
        <v>3</v>
      </c>
      <c r="BE76" s="13"/>
      <c r="BF76" s="13"/>
      <c r="BG76" s="13"/>
    </row>
    <row r="77" spans="1:59" s="20" customFormat="1" ht="11.25">
      <c r="A77" s="26" t="s">
        <v>73</v>
      </c>
      <c r="B77" s="26" t="s">
        <v>163</v>
      </c>
      <c r="C77" s="25"/>
      <c r="D77" s="25"/>
      <c r="E77" s="25"/>
      <c r="F77" s="25">
        <v>2</v>
      </c>
      <c r="G77" s="25"/>
      <c r="H77" s="25"/>
      <c r="I77" s="25"/>
      <c r="J77" s="25"/>
      <c r="K77" s="25"/>
      <c r="L77" s="25"/>
      <c r="M77" s="25"/>
      <c r="N77" s="25"/>
      <c r="O77" s="25"/>
      <c r="P77" s="25"/>
      <c r="Q77" s="25"/>
      <c r="R77" s="25"/>
      <c r="S77" s="25"/>
      <c r="T77" s="25"/>
      <c r="U77" s="25"/>
      <c r="V77" s="25"/>
      <c r="W77" s="25"/>
      <c r="X77" s="25"/>
      <c r="Y77" s="25"/>
      <c r="Z77" s="25"/>
      <c r="AA77" s="25">
        <v>1</v>
      </c>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14">
        <f t="shared" si="4"/>
        <v>3</v>
      </c>
      <c r="BE77" s="13"/>
      <c r="BF77" s="13"/>
      <c r="BG77" s="13"/>
    </row>
    <row r="78" spans="1:59" s="20" customFormat="1" ht="11.25">
      <c r="A78" s="26" t="s">
        <v>157</v>
      </c>
      <c r="B78" s="26" t="s">
        <v>158</v>
      </c>
      <c r="C78" s="25"/>
      <c r="D78" s="25"/>
      <c r="E78" s="25"/>
      <c r="F78" s="25"/>
      <c r="G78" s="25"/>
      <c r="H78" s="25"/>
      <c r="I78" s="25"/>
      <c r="J78" s="25"/>
      <c r="K78" s="25"/>
      <c r="L78" s="25"/>
      <c r="M78" s="25"/>
      <c r="N78" s="25"/>
      <c r="O78" s="25"/>
      <c r="P78" s="25"/>
      <c r="Q78" s="25"/>
      <c r="R78" s="25"/>
      <c r="S78" s="25"/>
      <c r="T78" s="25"/>
      <c r="U78" s="25"/>
      <c r="V78" s="25"/>
      <c r="W78" s="25">
        <v>1</v>
      </c>
      <c r="X78" s="25">
        <v>1</v>
      </c>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14">
        <f t="shared" si="4"/>
        <v>2</v>
      </c>
      <c r="BE78" s="13"/>
      <c r="BF78" s="13"/>
      <c r="BG78" s="13"/>
    </row>
    <row r="79" spans="1:59" s="20" customFormat="1" ht="11.25">
      <c r="A79" s="26" t="s">
        <v>122</v>
      </c>
      <c r="B79" s="26" t="s">
        <v>163</v>
      </c>
      <c r="C79" s="25"/>
      <c r="D79" s="25"/>
      <c r="E79" s="25"/>
      <c r="F79" s="25"/>
      <c r="G79" s="25"/>
      <c r="H79" s="25"/>
      <c r="I79" s="25"/>
      <c r="J79" s="25"/>
      <c r="K79" s="25"/>
      <c r="L79" s="25"/>
      <c r="M79" s="25"/>
      <c r="N79" s="25"/>
      <c r="O79" s="25"/>
      <c r="P79" s="25">
        <v>2</v>
      </c>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14">
        <f t="shared" si="4"/>
        <v>2</v>
      </c>
      <c r="BE79" s="13"/>
      <c r="BF79" s="13"/>
      <c r="BG79" s="13"/>
    </row>
    <row r="80" spans="1:59" s="18" customFormat="1" ht="11.25">
      <c r="A80" s="4" t="s">
        <v>19</v>
      </c>
      <c r="B80" s="17"/>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6"/>
      <c r="BE80" s="19"/>
      <c r="BF80" s="19"/>
      <c r="BG80" s="19"/>
    </row>
    <row r="81" spans="1:59" s="20" customFormat="1" ht="11.25">
      <c r="A81" s="26" t="s">
        <v>97</v>
      </c>
      <c r="B81" s="26" t="s">
        <v>98</v>
      </c>
      <c r="C81" s="25"/>
      <c r="D81" s="25"/>
      <c r="E81" s="25"/>
      <c r="F81" s="25"/>
      <c r="G81" s="25"/>
      <c r="H81" s="25"/>
      <c r="I81" s="25">
        <v>1</v>
      </c>
      <c r="J81" s="25">
        <v>1</v>
      </c>
      <c r="K81" s="25"/>
      <c r="L81" s="25"/>
      <c r="M81" s="25"/>
      <c r="N81" s="25"/>
      <c r="O81" s="25"/>
      <c r="P81" s="25"/>
      <c r="Q81" s="25"/>
      <c r="R81" s="25">
        <v>4</v>
      </c>
      <c r="S81" s="25"/>
      <c r="T81" s="25">
        <v>4</v>
      </c>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14">
        <f>SUM(C81:BC81)</f>
        <v>10</v>
      </c>
      <c r="BE81" s="13"/>
      <c r="BF81" s="13"/>
      <c r="BG81" s="13"/>
    </row>
    <row r="82" spans="1:59" s="20" customFormat="1" ht="11.25">
      <c r="A82" s="26" t="s">
        <v>164</v>
      </c>
      <c r="B82" s="26" t="s">
        <v>165</v>
      </c>
      <c r="C82" s="25"/>
      <c r="D82" s="25"/>
      <c r="E82" s="25"/>
      <c r="F82" s="25"/>
      <c r="G82" s="25"/>
      <c r="H82" s="25"/>
      <c r="I82" s="25"/>
      <c r="J82" s="25"/>
      <c r="K82" s="25"/>
      <c r="L82" s="25"/>
      <c r="M82" s="25"/>
      <c r="N82" s="25"/>
      <c r="O82" s="25"/>
      <c r="P82" s="25"/>
      <c r="Q82" s="25"/>
      <c r="R82" s="25"/>
      <c r="S82" s="25"/>
      <c r="T82" s="25"/>
      <c r="U82" s="25"/>
      <c r="V82" s="25"/>
      <c r="W82" s="25"/>
      <c r="X82" s="25"/>
      <c r="Y82" s="25"/>
      <c r="Z82" s="25">
        <v>4</v>
      </c>
      <c r="AA82" s="25"/>
      <c r="AB82" s="25"/>
      <c r="AC82" s="25"/>
      <c r="AD82" s="25"/>
      <c r="AE82" s="25"/>
      <c r="AF82" s="25"/>
      <c r="AG82" s="25"/>
      <c r="AH82" s="25"/>
      <c r="AI82" s="25"/>
      <c r="AJ82" s="25"/>
      <c r="AK82" s="25"/>
      <c r="AL82" s="25"/>
      <c r="AM82" s="25">
        <v>1</v>
      </c>
      <c r="AN82" s="25"/>
      <c r="AO82" s="25"/>
      <c r="AP82" s="25"/>
      <c r="AQ82" s="25"/>
      <c r="AR82" s="25"/>
      <c r="AS82" s="25"/>
      <c r="AT82" s="25"/>
      <c r="AU82" s="25">
        <v>1</v>
      </c>
      <c r="AV82" s="25"/>
      <c r="AW82" s="25">
        <v>1</v>
      </c>
      <c r="AX82" s="25">
        <v>1</v>
      </c>
      <c r="AY82" s="25"/>
      <c r="AZ82" s="25"/>
      <c r="BA82" s="25"/>
      <c r="BB82" s="25"/>
      <c r="BC82" s="25"/>
      <c r="BD82" s="14">
        <f>SUM(C82:BC82)</f>
        <v>8</v>
      </c>
      <c r="BE82" s="13"/>
      <c r="BF82" s="13"/>
      <c r="BG82" s="13"/>
    </row>
    <row r="83" spans="1:59" s="20" customFormat="1" ht="11.25">
      <c r="A83" s="4" t="s">
        <v>218</v>
      </c>
      <c r="B83" s="5"/>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16"/>
      <c r="BE83" s="13"/>
      <c r="BF83" s="13"/>
      <c r="BG83" s="13"/>
    </row>
    <row r="84" spans="1:59" s="20" customFormat="1" ht="11.25">
      <c r="A84" s="27" t="s">
        <v>219</v>
      </c>
      <c r="B84" s="27" t="s">
        <v>172</v>
      </c>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v>1</v>
      </c>
      <c r="AT84" s="25">
        <v>1</v>
      </c>
      <c r="AU84" s="25"/>
      <c r="AV84" s="25"/>
      <c r="AW84" s="25"/>
      <c r="AX84" s="25"/>
      <c r="AY84" s="25"/>
      <c r="AZ84" s="25"/>
      <c r="BA84" s="25"/>
      <c r="BB84" s="25"/>
      <c r="BC84" s="25"/>
      <c r="BD84" s="14">
        <f>SUM(C84:BC84)</f>
        <v>2</v>
      </c>
      <c r="BE84" s="13"/>
      <c r="BF84" s="13"/>
      <c r="BG84" s="13"/>
    </row>
    <row r="85" spans="1:59" s="20" customFormat="1" ht="11.25">
      <c r="A85" s="4" t="s">
        <v>169</v>
      </c>
      <c r="B85" s="5"/>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16"/>
      <c r="BE85" s="13"/>
      <c r="BF85" s="13"/>
      <c r="BG85" s="13"/>
    </row>
    <row r="86" spans="1:59" s="20" customFormat="1" ht="11.25">
      <c r="A86" s="26" t="s">
        <v>176</v>
      </c>
      <c r="B86" s="26" t="s">
        <v>172</v>
      </c>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v>4</v>
      </c>
      <c r="AC86" s="25"/>
      <c r="AD86" s="25"/>
      <c r="AE86" s="25"/>
      <c r="AF86" s="25"/>
      <c r="AG86" s="25"/>
      <c r="AH86" s="25"/>
      <c r="AI86" s="25">
        <v>1</v>
      </c>
      <c r="AJ86" s="25">
        <v>1</v>
      </c>
      <c r="AK86" s="25"/>
      <c r="AL86" s="25"/>
      <c r="AM86" s="25"/>
      <c r="AN86" s="25"/>
      <c r="AO86" s="25"/>
      <c r="AP86" s="25"/>
      <c r="AQ86" s="25"/>
      <c r="AR86" s="25"/>
      <c r="AS86" s="25">
        <v>1</v>
      </c>
      <c r="AT86" s="25">
        <v>1</v>
      </c>
      <c r="AU86" s="25"/>
      <c r="AV86" s="25"/>
      <c r="AW86" s="25"/>
      <c r="AX86" s="25"/>
      <c r="AY86" s="25"/>
      <c r="AZ86" s="25"/>
      <c r="BA86" s="25"/>
      <c r="BB86" s="25"/>
      <c r="BC86" s="25"/>
      <c r="BD86" s="14">
        <f>SUM(C86:BC86)</f>
        <v>8</v>
      </c>
      <c r="BE86" s="13"/>
      <c r="BF86" s="13"/>
      <c r="BG86" s="13"/>
    </row>
    <row r="87" spans="1:59" s="18" customFormat="1" ht="11.25">
      <c r="A87" s="4" t="s">
        <v>11</v>
      </c>
      <c r="B87" s="17"/>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6"/>
      <c r="BE87" s="19"/>
      <c r="BF87" s="19"/>
      <c r="BG87" s="19"/>
    </row>
    <row r="88" spans="1:59" s="20" customFormat="1" ht="11.25">
      <c r="A88" s="26" t="s">
        <v>42</v>
      </c>
      <c r="B88" s="26" t="s">
        <v>43</v>
      </c>
      <c r="C88" s="25">
        <v>4</v>
      </c>
      <c r="D88" s="25"/>
      <c r="E88" s="25"/>
      <c r="F88" s="25"/>
      <c r="G88" s="25"/>
      <c r="H88" s="25"/>
      <c r="I88" s="25"/>
      <c r="J88" s="25">
        <v>5</v>
      </c>
      <c r="K88" s="25"/>
      <c r="L88" s="25"/>
      <c r="M88" s="25"/>
      <c r="N88" s="25"/>
      <c r="O88" s="25"/>
      <c r="P88" s="25"/>
      <c r="Q88" s="25"/>
      <c r="R88" s="25"/>
      <c r="S88" s="25"/>
      <c r="T88" s="25"/>
      <c r="U88" s="25"/>
      <c r="V88" s="25">
        <v>5</v>
      </c>
      <c r="W88" s="25"/>
      <c r="X88" s="25"/>
      <c r="Y88" s="25"/>
      <c r="Z88" s="25">
        <v>5</v>
      </c>
      <c r="AA88" s="25">
        <v>3</v>
      </c>
      <c r="AB88" s="25"/>
      <c r="AC88" s="25"/>
      <c r="AD88" s="25"/>
      <c r="AE88" s="25"/>
      <c r="AF88" s="25"/>
      <c r="AG88" s="25"/>
      <c r="AH88" s="25"/>
      <c r="AI88" s="25"/>
      <c r="AJ88" s="25"/>
      <c r="AK88" s="25">
        <v>2</v>
      </c>
      <c r="AL88" s="25">
        <v>2</v>
      </c>
      <c r="AM88" s="25"/>
      <c r="AN88" s="25"/>
      <c r="AO88" s="25">
        <v>2</v>
      </c>
      <c r="AP88" s="25"/>
      <c r="AQ88" s="25"/>
      <c r="AR88" s="25"/>
      <c r="AS88" s="25"/>
      <c r="AT88" s="25"/>
      <c r="AU88" s="25">
        <v>4</v>
      </c>
      <c r="AV88" s="25"/>
      <c r="AW88" s="25"/>
      <c r="AX88" s="25"/>
      <c r="AY88" s="25"/>
      <c r="AZ88" s="25"/>
      <c r="BA88" s="25"/>
      <c r="BB88" s="25"/>
      <c r="BC88" s="25"/>
      <c r="BD88" s="14">
        <f aca="true" t="shared" si="5" ref="BD88:BD96">SUM(C88:BC88)</f>
        <v>32</v>
      </c>
      <c r="BE88" s="13"/>
      <c r="BF88" s="13"/>
      <c r="BG88" s="13"/>
    </row>
    <row r="89" spans="1:59" s="20" customFormat="1" ht="11.25">
      <c r="A89" s="26" t="s">
        <v>135</v>
      </c>
      <c r="B89" s="26" t="s">
        <v>92</v>
      </c>
      <c r="C89" s="25"/>
      <c r="D89" s="25"/>
      <c r="E89" s="25"/>
      <c r="F89" s="25"/>
      <c r="G89" s="25"/>
      <c r="H89" s="25"/>
      <c r="I89" s="25"/>
      <c r="J89" s="25"/>
      <c r="K89" s="25"/>
      <c r="L89" s="25"/>
      <c r="M89" s="25"/>
      <c r="N89" s="25"/>
      <c r="O89" s="25"/>
      <c r="P89" s="25"/>
      <c r="Q89" s="25"/>
      <c r="R89" s="25"/>
      <c r="S89" s="25"/>
      <c r="T89" s="25"/>
      <c r="U89" s="25">
        <v>3</v>
      </c>
      <c r="V89" s="25"/>
      <c r="W89" s="25">
        <v>3</v>
      </c>
      <c r="X89" s="25">
        <v>3</v>
      </c>
      <c r="Y89" s="25"/>
      <c r="Z89" s="25"/>
      <c r="AA89" s="25"/>
      <c r="AB89" s="25">
        <v>2</v>
      </c>
      <c r="AC89" s="25">
        <v>2</v>
      </c>
      <c r="AD89" s="25">
        <v>2</v>
      </c>
      <c r="AE89" s="25">
        <v>1</v>
      </c>
      <c r="AF89" s="25">
        <v>2</v>
      </c>
      <c r="AG89" s="25"/>
      <c r="AH89" s="25"/>
      <c r="AI89" s="25"/>
      <c r="AJ89" s="25"/>
      <c r="AK89" s="25"/>
      <c r="AL89" s="25"/>
      <c r="AM89" s="25">
        <v>2</v>
      </c>
      <c r="AN89" s="25"/>
      <c r="AO89" s="25"/>
      <c r="AP89" s="25"/>
      <c r="AQ89" s="25"/>
      <c r="AR89" s="25"/>
      <c r="AS89" s="25"/>
      <c r="AT89" s="25">
        <v>2</v>
      </c>
      <c r="AU89" s="25"/>
      <c r="AV89" s="25"/>
      <c r="AW89" s="25"/>
      <c r="AX89" s="25"/>
      <c r="AY89" s="25"/>
      <c r="AZ89" s="25"/>
      <c r="BA89" s="25"/>
      <c r="BB89" s="25"/>
      <c r="BC89" s="25"/>
      <c r="BD89" s="14">
        <f t="shared" si="5"/>
        <v>22</v>
      </c>
      <c r="BE89" s="13"/>
      <c r="BF89" s="13"/>
      <c r="BG89" s="13"/>
    </row>
    <row r="90" spans="1:59" s="20" customFormat="1" ht="11.25">
      <c r="A90" s="26" t="s">
        <v>91</v>
      </c>
      <c r="B90" s="26" t="s">
        <v>92</v>
      </c>
      <c r="C90" s="25"/>
      <c r="D90" s="25"/>
      <c r="E90" s="25"/>
      <c r="F90" s="25"/>
      <c r="G90" s="25"/>
      <c r="H90" s="25">
        <v>5</v>
      </c>
      <c r="I90" s="25"/>
      <c r="J90" s="25"/>
      <c r="K90" s="25"/>
      <c r="L90" s="25"/>
      <c r="M90" s="25"/>
      <c r="N90" s="25">
        <v>3</v>
      </c>
      <c r="O90" s="25"/>
      <c r="P90" s="25"/>
      <c r="Q90" s="25"/>
      <c r="R90" s="25">
        <v>4</v>
      </c>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14">
        <f t="shared" si="5"/>
        <v>12</v>
      </c>
      <c r="BE90" s="13"/>
      <c r="BF90" s="13"/>
      <c r="BG90" s="13"/>
    </row>
    <row r="91" spans="1:59" s="20" customFormat="1" ht="11.25">
      <c r="A91" s="26" t="s">
        <v>82</v>
      </c>
      <c r="B91" s="26" t="s">
        <v>43</v>
      </c>
      <c r="C91" s="25"/>
      <c r="D91" s="25"/>
      <c r="E91" s="25"/>
      <c r="F91" s="25"/>
      <c r="G91" s="25">
        <v>4</v>
      </c>
      <c r="H91" s="25"/>
      <c r="I91" s="25"/>
      <c r="J91" s="25"/>
      <c r="K91" s="25"/>
      <c r="L91" s="25"/>
      <c r="M91" s="25"/>
      <c r="N91" s="25"/>
      <c r="O91" s="25"/>
      <c r="P91" s="25"/>
      <c r="Q91" s="25"/>
      <c r="R91" s="25"/>
      <c r="S91" s="25"/>
      <c r="T91" s="25"/>
      <c r="U91" s="25"/>
      <c r="V91" s="25"/>
      <c r="W91" s="25"/>
      <c r="X91" s="25"/>
      <c r="Y91" s="25">
        <v>2</v>
      </c>
      <c r="Z91" s="25"/>
      <c r="AA91" s="25"/>
      <c r="AB91" s="25"/>
      <c r="AC91" s="25"/>
      <c r="AD91" s="25"/>
      <c r="AE91" s="25"/>
      <c r="AF91" s="25"/>
      <c r="AG91" s="25"/>
      <c r="AH91" s="25"/>
      <c r="AI91" s="25"/>
      <c r="AJ91" s="25"/>
      <c r="AK91" s="25"/>
      <c r="AL91" s="25"/>
      <c r="AM91" s="25"/>
      <c r="AN91" s="25">
        <v>2</v>
      </c>
      <c r="AO91" s="25"/>
      <c r="AP91" s="25"/>
      <c r="AQ91" s="25"/>
      <c r="AR91" s="25"/>
      <c r="AS91" s="25"/>
      <c r="AT91" s="25"/>
      <c r="AU91" s="25"/>
      <c r="AV91" s="25"/>
      <c r="AW91" s="25"/>
      <c r="AX91" s="25"/>
      <c r="AY91" s="25"/>
      <c r="AZ91" s="25"/>
      <c r="BA91" s="25"/>
      <c r="BB91" s="25"/>
      <c r="BC91" s="25"/>
      <c r="BD91" s="14">
        <f t="shared" si="5"/>
        <v>8</v>
      </c>
      <c r="BE91" s="13"/>
      <c r="BF91" s="13"/>
      <c r="BG91" s="13"/>
    </row>
    <row r="92" spans="1:59" s="20" customFormat="1" ht="11.25">
      <c r="A92" s="26" t="s">
        <v>99</v>
      </c>
      <c r="B92" s="26" t="s">
        <v>43</v>
      </c>
      <c r="C92" s="25"/>
      <c r="D92" s="25"/>
      <c r="E92" s="25"/>
      <c r="F92" s="25"/>
      <c r="G92" s="25"/>
      <c r="H92" s="25"/>
      <c r="I92" s="25">
        <v>5</v>
      </c>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v>2</v>
      </c>
      <c r="AW92" s="25"/>
      <c r="AX92" s="25"/>
      <c r="AY92" s="25"/>
      <c r="AZ92" s="25"/>
      <c r="BA92" s="25"/>
      <c r="BB92" s="25"/>
      <c r="BC92" s="25"/>
      <c r="BD92" s="14">
        <f t="shared" si="5"/>
        <v>7</v>
      </c>
      <c r="BE92" s="13"/>
      <c r="BF92" s="13"/>
      <c r="BG92" s="13"/>
    </row>
    <row r="93" spans="1:59" s="20" customFormat="1" ht="11.25">
      <c r="A93" s="26" t="s">
        <v>240</v>
      </c>
      <c r="B93" s="26" t="s">
        <v>60</v>
      </c>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v>1</v>
      </c>
      <c r="AZ93" s="25">
        <v>1</v>
      </c>
      <c r="BA93" s="25">
        <v>1</v>
      </c>
      <c r="BB93" s="25"/>
      <c r="BC93" s="25">
        <v>1</v>
      </c>
      <c r="BD93" s="14">
        <f t="shared" si="5"/>
        <v>4</v>
      </c>
      <c r="BE93" s="13"/>
      <c r="BF93" s="13"/>
      <c r="BG93" s="13"/>
    </row>
    <row r="94" spans="1:59" s="20" customFormat="1" ht="11.25">
      <c r="A94" s="27" t="s">
        <v>220</v>
      </c>
      <c r="B94" s="26" t="s">
        <v>92</v>
      </c>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v>2</v>
      </c>
      <c r="AT94" s="25"/>
      <c r="AU94" s="25"/>
      <c r="AV94" s="25"/>
      <c r="AW94" s="25">
        <v>2</v>
      </c>
      <c r="AX94" s="25"/>
      <c r="AY94" s="25"/>
      <c r="AZ94" s="25"/>
      <c r="BA94" s="25"/>
      <c r="BB94" s="25"/>
      <c r="BC94" s="25"/>
      <c r="BD94" s="14">
        <f t="shared" si="5"/>
        <v>4</v>
      </c>
      <c r="BE94" s="13"/>
      <c r="BF94" s="13"/>
      <c r="BG94" s="13"/>
    </row>
    <row r="95" spans="1:59" s="20" customFormat="1" ht="11.25">
      <c r="A95" s="26" t="s">
        <v>61</v>
      </c>
      <c r="B95" s="26" t="s">
        <v>60</v>
      </c>
      <c r="C95" s="25"/>
      <c r="D95" s="25"/>
      <c r="E95" s="25">
        <v>2</v>
      </c>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14">
        <f t="shared" si="5"/>
        <v>2</v>
      </c>
      <c r="BE95" s="13"/>
      <c r="BF95" s="13"/>
      <c r="BG95" s="13"/>
    </row>
    <row r="96" spans="1:59" s="20" customFormat="1" ht="11.25">
      <c r="A96" s="26" t="s">
        <v>188</v>
      </c>
      <c r="B96" s="26" t="s">
        <v>189</v>
      </c>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v>1</v>
      </c>
      <c r="AH96" s="25">
        <v>1</v>
      </c>
      <c r="AI96" s="25"/>
      <c r="AJ96" s="25"/>
      <c r="AK96" s="25"/>
      <c r="AL96" s="25"/>
      <c r="AM96" s="25"/>
      <c r="AN96" s="25"/>
      <c r="AO96" s="25"/>
      <c r="AP96" s="25"/>
      <c r="AQ96" s="25"/>
      <c r="AR96" s="25"/>
      <c r="AS96" s="25"/>
      <c r="AT96" s="25"/>
      <c r="AU96" s="25"/>
      <c r="AV96" s="25"/>
      <c r="AW96" s="25"/>
      <c r="AX96" s="25"/>
      <c r="AY96" s="25"/>
      <c r="AZ96" s="25"/>
      <c r="BA96" s="25"/>
      <c r="BB96" s="25"/>
      <c r="BC96" s="25"/>
      <c r="BD96" s="14">
        <f t="shared" si="5"/>
        <v>2</v>
      </c>
      <c r="BE96" s="13"/>
      <c r="BF96" s="13"/>
      <c r="BG96" s="13"/>
    </row>
    <row r="97" spans="1:59" s="18" customFormat="1" ht="11.25">
      <c r="A97" s="4" t="s">
        <v>10</v>
      </c>
      <c r="B97" s="17"/>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6"/>
      <c r="BE97" s="19"/>
      <c r="BF97" s="19"/>
      <c r="BG97" s="19"/>
    </row>
    <row r="98" spans="1:59" s="20" customFormat="1" ht="11.25">
      <c r="A98" s="26" t="s">
        <v>44</v>
      </c>
      <c r="B98" s="26" t="s">
        <v>45</v>
      </c>
      <c r="C98" s="25">
        <v>3</v>
      </c>
      <c r="D98" s="25"/>
      <c r="E98" s="25"/>
      <c r="F98" s="25"/>
      <c r="G98" s="25"/>
      <c r="H98" s="25"/>
      <c r="I98" s="25"/>
      <c r="J98" s="25"/>
      <c r="K98" s="25"/>
      <c r="L98" s="25"/>
      <c r="M98" s="25"/>
      <c r="N98" s="25"/>
      <c r="O98" s="25"/>
      <c r="P98" s="25"/>
      <c r="Q98" s="25"/>
      <c r="R98" s="25">
        <v>4</v>
      </c>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v>3</v>
      </c>
      <c r="AR98" s="25">
        <v>3</v>
      </c>
      <c r="AS98" s="25"/>
      <c r="AT98" s="25"/>
      <c r="AU98" s="25"/>
      <c r="AV98" s="25"/>
      <c r="AW98" s="25"/>
      <c r="AX98" s="25"/>
      <c r="AY98" s="25">
        <v>4</v>
      </c>
      <c r="AZ98" s="25">
        <v>4</v>
      </c>
      <c r="BA98" s="25">
        <v>5</v>
      </c>
      <c r="BB98" s="25">
        <v>4</v>
      </c>
      <c r="BC98" s="25">
        <v>5</v>
      </c>
      <c r="BD98" s="14">
        <f aca="true" t="shared" si="6" ref="BD98:BD103">SUM(C98:BC98)</f>
        <v>35</v>
      </c>
      <c r="BE98" s="13"/>
      <c r="BF98" s="13"/>
      <c r="BG98" s="13"/>
    </row>
    <row r="99" spans="1:59" s="20" customFormat="1" ht="11.25">
      <c r="A99" s="26" t="s">
        <v>74</v>
      </c>
      <c r="B99" s="26" t="s">
        <v>75</v>
      </c>
      <c r="C99" s="25"/>
      <c r="D99" s="25"/>
      <c r="E99" s="25"/>
      <c r="F99" s="25"/>
      <c r="G99" s="25">
        <v>2</v>
      </c>
      <c r="H99" s="25">
        <v>3</v>
      </c>
      <c r="I99" s="25">
        <v>3</v>
      </c>
      <c r="J99" s="25">
        <v>1</v>
      </c>
      <c r="K99" s="25"/>
      <c r="L99" s="25"/>
      <c r="M99" s="25"/>
      <c r="N99" s="25"/>
      <c r="O99" s="25"/>
      <c r="P99" s="25"/>
      <c r="Q99" s="25"/>
      <c r="R99" s="25"/>
      <c r="S99" s="25"/>
      <c r="T99" s="25">
        <v>3</v>
      </c>
      <c r="U99" s="25"/>
      <c r="V99" s="25"/>
      <c r="W99" s="25"/>
      <c r="X99" s="25"/>
      <c r="Y99" s="25"/>
      <c r="Z99" s="25"/>
      <c r="AA99" s="25"/>
      <c r="AB99" s="25"/>
      <c r="AC99" s="25"/>
      <c r="AD99" s="25"/>
      <c r="AE99" s="25"/>
      <c r="AF99" s="25"/>
      <c r="AG99" s="25"/>
      <c r="AH99" s="25"/>
      <c r="AI99" s="25"/>
      <c r="AJ99" s="25"/>
      <c r="AK99" s="25"/>
      <c r="AL99" s="25"/>
      <c r="AM99" s="25">
        <v>1</v>
      </c>
      <c r="AN99" s="25"/>
      <c r="AO99" s="25"/>
      <c r="AP99" s="25"/>
      <c r="AQ99" s="25"/>
      <c r="AR99" s="25"/>
      <c r="AS99" s="25"/>
      <c r="AT99" s="25"/>
      <c r="AU99" s="25"/>
      <c r="AV99" s="25"/>
      <c r="AW99" s="25">
        <v>4</v>
      </c>
      <c r="AX99" s="25"/>
      <c r="AY99" s="25"/>
      <c r="AZ99" s="25"/>
      <c r="BA99" s="25"/>
      <c r="BB99" s="25"/>
      <c r="BC99" s="25"/>
      <c r="BD99" s="14">
        <f t="shared" si="6"/>
        <v>17</v>
      </c>
      <c r="BE99" s="13"/>
      <c r="BF99" s="13"/>
      <c r="BG99" s="13"/>
    </row>
    <row r="100" spans="1:59" s="20" customFormat="1" ht="11.25">
      <c r="A100" s="26" t="s">
        <v>104</v>
      </c>
      <c r="B100" s="26" t="s">
        <v>105</v>
      </c>
      <c r="C100" s="25"/>
      <c r="D100" s="25"/>
      <c r="E100" s="25"/>
      <c r="F100" s="25"/>
      <c r="G100" s="25"/>
      <c r="H100" s="25"/>
      <c r="I100" s="25"/>
      <c r="J100" s="25"/>
      <c r="K100" s="25">
        <v>1</v>
      </c>
      <c r="L100" s="25">
        <v>1</v>
      </c>
      <c r="M100" s="25">
        <v>1</v>
      </c>
      <c r="N100" s="25"/>
      <c r="O100" s="25"/>
      <c r="P100" s="25"/>
      <c r="Q100" s="25"/>
      <c r="R100" s="25"/>
      <c r="S100" s="25"/>
      <c r="T100" s="25"/>
      <c r="U100" s="25"/>
      <c r="V100" s="25"/>
      <c r="W100" s="25">
        <v>1</v>
      </c>
      <c r="X100" s="25">
        <v>1</v>
      </c>
      <c r="Y100" s="25"/>
      <c r="Z100" s="25"/>
      <c r="AA100" s="25"/>
      <c r="AB100" s="25"/>
      <c r="AC100" s="25"/>
      <c r="AD100" s="25"/>
      <c r="AE100" s="25"/>
      <c r="AF100" s="25"/>
      <c r="AG100" s="25"/>
      <c r="AH100" s="25"/>
      <c r="AI100" s="25"/>
      <c r="AJ100" s="25"/>
      <c r="AK100" s="25">
        <v>4</v>
      </c>
      <c r="AL100" s="25">
        <v>4</v>
      </c>
      <c r="AM100" s="25"/>
      <c r="AN100" s="25"/>
      <c r="AO100" s="25"/>
      <c r="AP100" s="25"/>
      <c r="AQ100" s="25"/>
      <c r="AR100" s="25"/>
      <c r="AS100" s="25"/>
      <c r="AT100" s="25"/>
      <c r="AU100" s="25"/>
      <c r="AV100" s="25"/>
      <c r="AW100" s="25"/>
      <c r="AX100" s="25"/>
      <c r="AY100" s="25"/>
      <c r="AZ100" s="25"/>
      <c r="BA100" s="25"/>
      <c r="BB100" s="25"/>
      <c r="BC100" s="25"/>
      <c r="BD100" s="14">
        <f t="shared" si="6"/>
        <v>13</v>
      </c>
      <c r="BE100" s="13"/>
      <c r="BF100" s="13"/>
      <c r="BG100" s="13"/>
    </row>
    <row r="101" spans="1:59" s="20" customFormat="1" ht="11.25">
      <c r="A101" s="26" t="s">
        <v>252</v>
      </c>
      <c r="B101" s="26" t="s">
        <v>253</v>
      </c>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v>4</v>
      </c>
      <c r="AY101" s="25"/>
      <c r="AZ101" s="25"/>
      <c r="BA101" s="25"/>
      <c r="BB101" s="25"/>
      <c r="BC101" s="25"/>
      <c r="BD101" s="14">
        <f t="shared" si="6"/>
        <v>4</v>
      </c>
      <c r="BE101" s="13"/>
      <c r="BF101" s="13"/>
      <c r="BG101" s="13"/>
    </row>
    <row r="102" spans="1:59" s="20" customFormat="1" ht="11.25">
      <c r="A102" s="26" t="s">
        <v>62</v>
      </c>
      <c r="B102" s="26" t="s">
        <v>45</v>
      </c>
      <c r="C102" s="25"/>
      <c r="D102" s="25"/>
      <c r="E102" s="25">
        <v>3</v>
      </c>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14">
        <f t="shared" si="6"/>
        <v>3</v>
      </c>
      <c r="BE102" s="13"/>
      <c r="BF102" s="13"/>
      <c r="BG102" s="13"/>
    </row>
    <row r="103" spans="1:59" s="20" customFormat="1" ht="11.25">
      <c r="A103" s="26" t="s">
        <v>136</v>
      </c>
      <c r="B103" s="26" t="s">
        <v>137</v>
      </c>
      <c r="C103" s="25"/>
      <c r="D103" s="25"/>
      <c r="E103" s="25"/>
      <c r="F103" s="25"/>
      <c r="G103" s="25"/>
      <c r="H103" s="25"/>
      <c r="I103" s="25"/>
      <c r="J103" s="25"/>
      <c r="K103" s="25"/>
      <c r="L103" s="25"/>
      <c r="M103" s="25"/>
      <c r="N103" s="25"/>
      <c r="O103" s="25"/>
      <c r="P103" s="25"/>
      <c r="Q103" s="25"/>
      <c r="R103" s="25"/>
      <c r="S103" s="25"/>
      <c r="T103" s="25"/>
      <c r="U103" s="25">
        <v>1</v>
      </c>
      <c r="V103" s="25">
        <v>1</v>
      </c>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14">
        <f t="shared" si="6"/>
        <v>2</v>
      </c>
      <c r="BE103" s="13"/>
      <c r="BF103" s="13"/>
      <c r="BG103" s="13"/>
    </row>
    <row r="104" spans="1:59" s="20" customFormat="1" ht="11.25">
      <c r="A104" s="26" t="s">
        <v>257</v>
      </c>
      <c r="B104" s="26" t="s">
        <v>51</v>
      </c>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14"/>
      <c r="BE104" s="13"/>
      <c r="BF104" s="13"/>
      <c r="BG104" s="13"/>
    </row>
    <row r="105" spans="1:59" s="18" customFormat="1" ht="11.25">
      <c r="A105" s="4" t="s">
        <v>12</v>
      </c>
      <c r="B105" s="17"/>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6"/>
      <c r="BE105" s="19"/>
      <c r="BF105" s="19"/>
      <c r="BG105" s="19"/>
    </row>
    <row r="106" spans="1:59" s="20" customFormat="1" ht="11.25">
      <c r="A106" s="26" t="s">
        <v>76</v>
      </c>
      <c r="B106" s="26" t="s">
        <v>47</v>
      </c>
      <c r="C106" s="25"/>
      <c r="D106" s="25"/>
      <c r="E106" s="25"/>
      <c r="F106" s="25">
        <v>2</v>
      </c>
      <c r="G106" s="25">
        <v>3</v>
      </c>
      <c r="H106" s="25">
        <v>3</v>
      </c>
      <c r="I106" s="25">
        <v>3</v>
      </c>
      <c r="J106" s="25">
        <v>3</v>
      </c>
      <c r="K106" s="25">
        <v>2</v>
      </c>
      <c r="L106" s="25">
        <v>2</v>
      </c>
      <c r="M106" s="25"/>
      <c r="N106" s="25"/>
      <c r="O106" s="25"/>
      <c r="P106" s="25"/>
      <c r="Q106" s="25"/>
      <c r="R106" s="25"/>
      <c r="S106" s="25"/>
      <c r="T106" s="25"/>
      <c r="U106" s="25"/>
      <c r="V106" s="25">
        <v>4</v>
      </c>
      <c r="W106" s="25">
        <v>2</v>
      </c>
      <c r="X106" s="25">
        <v>2</v>
      </c>
      <c r="Y106" s="25"/>
      <c r="Z106" s="25">
        <v>4</v>
      </c>
      <c r="AA106" s="25">
        <v>4</v>
      </c>
      <c r="AB106" s="25"/>
      <c r="AC106" s="25"/>
      <c r="AD106" s="25">
        <v>5</v>
      </c>
      <c r="AE106" s="25">
        <v>5</v>
      </c>
      <c r="AF106" s="25">
        <v>7</v>
      </c>
      <c r="AG106" s="25">
        <v>2</v>
      </c>
      <c r="AH106" s="25"/>
      <c r="AI106" s="25"/>
      <c r="AJ106" s="25">
        <v>4</v>
      </c>
      <c r="AK106" s="25"/>
      <c r="AL106" s="25"/>
      <c r="AM106" s="25">
        <v>4</v>
      </c>
      <c r="AN106" s="25"/>
      <c r="AO106" s="25"/>
      <c r="AP106" s="25"/>
      <c r="AQ106" s="25">
        <v>2</v>
      </c>
      <c r="AR106" s="25"/>
      <c r="AS106" s="25"/>
      <c r="AT106" s="25"/>
      <c r="AU106" s="25"/>
      <c r="AV106" s="25"/>
      <c r="AW106" s="25"/>
      <c r="AX106" s="25"/>
      <c r="AY106" s="25">
        <v>6</v>
      </c>
      <c r="AZ106" s="25">
        <v>7</v>
      </c>
      <c r="BA106" s="25"/>
      <c r="BB106" s="25"/>
      <c r="BC106" s="25">
        <v>5</v>
      </c>
      <c r="BD106" s="14">
        <f aca="true" t="shared" si="7" ref="BD106:BD117">SUM(C106:BC106)</f>
        <v>81</v>
      </c>
      <c r="BE106" s="13"/>
      <c r="BF106" s="13"/>
      <c r="BG106" s="13"/>
    </row>
    <row r="107" spans="1:59" s="20" customFormat="1" ht="11.25">
      <c r="A107" s="26" t="s">
        <v>63</v>
      </c>
      <c r="B107" s="26" t="s">
        <v>47</v>
      </c>
      <c r="C107" s="25"/>
      <c r="D107" s="25"/>
      <c r="E107" s="25">
        <v>2</v>
      </c>
      <c r="F107" s="25"/>
      <c r="G107" s="25"/>
      <c r="H107" s="25"/>
      <c r="I107" s="25"/>
      <c r="J107" s="25"/>
      <c r="K107" s="25"/>
      <c r="L107" s="25"/>
      <c r="M107" s="25">
        <v>2</v>
      </c>
      <c r="N107" s="25"/>
      <c r="O107" s="25"/>
      <c r="P107" s="25"/>
      <c r="Q107" s="25"/>
      <c r="R107" s="25">
        <v>5</v>
      </c>
      <c r="S107" s="25"/>
      <c r="T107" s="25"/>
      <c r="U107" s="25">
        <v>4</v>
      </c>
      <c r="V107" s="25"/>
      <c r="W107" s="25"/>
      <c r="X107" s="25"/>
      <c r="Y107" s="25"/>
      <c r="Z107" s="25"/>
      <c r="AA107" s="25"/>
      <c r="AB107" s="25">
        <v>6</v>
      </c>
      <c r="AC107" s="25"/>
      <c r="AD107" s="25"/>
      <c r="AE107" s="25"/>
      <c r="AF107" s="25"/>
      <c r="AG107" s="25"/>
      <c r="AH107" s="25">
        <v>2</v>
      </c>
      <c r="AI107" s="25">
        <v>4</v>
      </c>
      <c r="AJ107" s="25"/>
      <c r="AK107" s="25"/>
      <c r="AL107" s="25"/>
      <c r="AM107" s="25"/>
      <c r="AN107" s="25"/>
      <c r="AO107" s="25"/>
      <c r="AP107" s="25"/>
      <c r="AQ107" s="25"/>
      <c r="AR107" s="25">
        <v>2</v>
      </c>
      <c r="AS107" s="25"/>
      <c r="AT107" s="25"/>
      <c r="AU107" s="25">
        <v>4</v>
      </c>
      <c r="AV107" s="25"/>
      <c r="AW107" s="25"/>
      <c r="AX107" s="25"/>
      <c r="AY107" s="25"/>
      <c r="AZ107" s="25"/>
      <c r="BA107" s="25">
        <v>5</v>
      </c>
      <c r="BB107" s="25"/>
      <c r="BC107" s="25"/>
      <c r="BD107" s="14">
        <f t="shared" si="7"/>
        <v>36</v>
      </c>
      <c r="BE107" s="13"/>
      <c r="BF107" s="13"/>
      <c r="BG107" s="13"/>
    </row>
    <row r="108" spans="1:59" s="20" customFormat="1" ht="11.25">
      <c r="A108" s="26" t="s">
        <v>262</v>
      </c>
      <c r="B108" s="26" t="s">
        <v>184</v>
      </c>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v>7</v>
      </c>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14">
        <f t="shared" si="7"/>
        <v>7</v>
      </c>
      <c r="BE108" s="13"/>
      <c r="BF108" s="13"/>
      <c r="BG108" s="13"/>
    </row>
    <row r="109" spans="1:59" s="20" customFormat="1" ht="11.25">
      <c r="A109" s="26" t="s">
        <v>123</v>
      </c>
      <c r="B109" s="26" t="s">
        <v>124</v>
      </c>
      <c r="C109" s="25"/>
      <c r="D109" s="25"/>
      <c r="E109" s="25"/>
      <c r="F109" s="25"/>
      <c r="G109" s="25"/>
      <c r="H109" s="25"/>
      <c r="I109" s="25"/>
      <c r="J109" s="25"/>
      <c r="K109" s="25"/>
      <c r="L109" s="25"/>
      <c r="M109" s="25"/>
      <c r="N109" s="25"/>
      <c r="O109" s="25"/>
      <c r="P109" s="25">
        <v>1</v>
      </c>
      <c r="Q109" s="25">
        <v>4</v>
      </c>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14">
        <f t="shared" si="7"/>
        <v>5</v>
      </c>
      <c r="BE109" s="13"/>
      <c r="BF109" s="13"/>
      <c r="BG109" s="13"/>
    </row>
    <row r="110" spans="1:59" s="20" customFormat="1" ht="11.25">
      <c r="A110" s="26" t="s">
        <v>258</v>
      </c>
      <c r="B110" s="26" t="s">
        <v>47</v>
      </c>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v>5</v>
      </c>
      <c r="BC110" s="25"/>
      <c r="BD110" s="14">
        <f t="shared" si="7"/>
        <v>5</v>
      </c>
      <c r="BE110" s="13"/>
      <c r="BF110" s="13"/>
      <c r="BG110" s="13"/>
    </row>
    <row r="111" spans="1:59" s="20" customFormat="1" ht="11.25">
      <c r="A111" s="26" t="s">
        <v>197</v>
      </c>
      <c r="B111" s="26" t="s">
        <v>198</v>
      </c>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v>1</v>
      </c>
      <c r="AL111" s="25">
        <v>1</v>
      </c>
      <c r="AM111" s="25"/>
      <c r="AN111" s="25"/>
      <c r="AO111" s="25"/>
      <c r="AP111" s="25"/>
      <c r="AQ111" s="25"/>
      <c r="AR111" s="25"/>
      <c r="AS111" s="25">
        <v>3</v>
      </c>
      <c r="AT111" s="25"/>
      <c r="AU111" s="25"/>
      <c r="AV111" s="25"/>
      <c r="AW111" s="25"/>
      <c r="AX111" s="25"/>
      <c r="AY111" s="25"/>
      <c r="AZ111" s="25"/>
      <c r="BA111" s="25"/>
      <c r="BB111" s="25"/>
      <c r="BC111" s="25"/>
      <c r="BD111" s="14">
        <f t="shared" si="7"/>
        <v>5</v>
      </c>
      <c r="BE111" s="13"/>
      <c r="BF111" s="13"/>
      <c r="BG111" s="13"/>
    </row>
    <row r="112" spans="1:59" s="20" customFormat="1" ht="11.25">
      <c r="A112" s="26" t="s">
        <v>152</v>
      </c>
      <c r="B112" s="26" t="s">
        <v>116</v>
      </c>
      <c r="C112" s="25"/>
      <c r="D112" s="25"/>
      <c r="E112" s="25"/>
      <c r="F112" s="25"/>
      <c r="G112" s="25"/>
      <c r="H112" s="25"/>
      <c r="I112" s="25"/>
      <c r="J112" s="25"/>
      <c r="K112" s="25"/>
      <c r="L112" s="25"/>
      <c r="M112" s="25"/>
      <c r="N112" s="25"/>
      <c r="O112" s="25"/>
      <c r="P112" s="25"/>
      <c r="Q112" s="25"/>
      <c r="R112" s="25"/>
      <c r="S112" s="25"/>
      <c r="T112" s="25">
        <v>2</v>
      </c>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v>3</v>
      </c>
      <c r="AY112" s="25"/>
      <c r="AZ112" s="25"/>
      <c r="BA112" s="25"/>
      <c r="BB112" s="25"/>
      <c r="BC112" s="25"/>
      <c r="BD112" s="14">
        <f t="shared" si="7"/>
        <v>5</v>
      </c>
      <c r="BE112" s="13"/>
      <c r="BF112" s="13"/>
      <c r="BG112" s="13"/>
    </row>
    <row r="113" spans="1:59" s="20" customFormat="1" ht="11.25">
      <c r="A113" s="26" t="s">
        <v>249</v>
      </c>
      <c r="B113" s="26" t="s">
        <v>116</v>
      </c>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v>3</v>
      </c>
      <c r="AX113" s="25"/>
      <c r="AY113" s="25"/>
      <c r="AZ113" s="25"/>
      <c r="BA113" s="25"/>
      <c r="BB113" s="25"/>
      <c r="BC113" s="25"/>
      <c r="BD113" s="14">
        <f t="shared" si="7"/>
        <v>3</v>
      </c>
      <c r="BE113" s="13"/>
      <c r="BF113" s="13"/>
      <c r="BG113" s="13"/>
    </row>
    <row r="114" spans="1:59" s="20" customFormat="1" ht="11.25">
      <c r="A114" s="27" t="s">
        <v>224</v>
      </c>
      <c r="B114" s="26" t="s">
        <v>198</v>
      </c>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v>3</v>
      </c>
      <c r="AU114" s="25"/>
      <c r="AV114" s="25"/>
      <c r="AW114" s="25"/>
      <c r="AX114" s="25"/>
      <c r="AY114" s="25"/>
      <c r="AZ114" s="25"/>
      <c r="BA114" s="25"/>
      <c r="BB114" s="25"/>
      <c r="BC114" s="25"/>
      <c r="BD114" s="14">
        <f t="shared" si="7"/>
        <v>3</v>
      </c>
      <c r="BE114" s="13"/>
      <c r="BF114" s="13"/>
      <c r="BG114" s="13"/>
    </row>
    <row r="115" spans="1:59" s="20" customFormat="1" ht="11.25">
      <c r="A115" s="26" t="s">
        <v>161</v>
      </c>
      <c r="B115" s="26" t="s">
        <v>116</v>
      </c>
      <c r="C115" s="25"/>
      <c r="D115" s="25"/>
      <c r="E115" s="25"/>
      <c r="F115" s="25"/>
      <c r="G115" s="25"/>
      <c r="H115" s="25"/>
      <c r="I115" s="25"/>
      <c r="J115" s="25"/>
      <c r="K115" s="25"/>
      <c r="L115" s="25"/>
      <c r="M115" s="25"/>
      <c r="N115" s="25"/>
      <c r="O115" s="25"/>
      <c r="P115" s="25"/>
      <c r="Q115" s="25"/>
      <c r="R115" s="25"/>
      <c r="S115" s="25"/>
      <c r="T115" s="25"/>
      <c r="U115" s="25"/>
      <c r="V115" s="25"/>
      <c r="W115" s="25"/>
      <c r="X115" s="25"/>
      <c r="Y115" s="25">
        <v>2</v>
      </c>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14">
        <f t="shared" si="7"/>
        <v>2</v>
      </c>
      <c r="BE115" s="13"/>
      <c r="BF115" s="13"/>
      <c r="BG115" s="13"/>
    </row>
    <row r="116" spans="1:59" s="20" customFormat="1" ht="11.25">
      <c r="A116" s="26" t="s">
        <v>46</v>
      </c>
      <c r="B116" s="26" t="s">
        <v>47</v>
      </c>
      <c r="C116" s="25">
        <v>2</v>
      </c>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14">
        <f t="shared" si="7"/>
        <v>2</v>
      </c>
      <c r="BE116" s="13"/>
      <c r="BF116" s="13"/>
      <c r="BG116" s="13"/>
    </row>
    <row r="117" spans="1:59" s="20" customFormat="1" ht="11.25">
      <c r="A117" s="26" t="s">
        <v>115</v>
      </c>
      <c r="B117" s="26" t="s">
        <v>116</v>
      </c>
      <c r="C117" s="25"/>
      <c r="D117" s="25"/>
      <c r="E117" s="25"/>
      <c r="F117" s="25"/>
      <c r="G117" s="25"/>
      <c r="H117" s="25"/>
      <c r="I117" s="25"/>
      <c r="J117" s="25"/>
      <c r="K117" s="25"/>
      <c r="L117" s="25"/>
      <c r="M117" s="25"/>
      <c r="N117" s="25">
        <v>1</v>
      </c>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14">
        <f t="shared" si="7"/>
        <v>1</v>
      </c>
      <c r="BE117" s="13"/>
      <c r="BF117" s="13"/>
      <c r="BG117" s="13"/>
    </row>
    <row r="118" spans="1:59" s="18" customFormat="1" ht="11.25">
      <c r="A118" s="4" t="s">
        <v>13</v>
      </c>
      <c r="B118" s="17"/>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6"/>
      <c r="BE118" s="19"/>
      <c r="BF118" s="19"/>
      <c r="BG118" s="19"/>
    </row>
    <row r="119" spans="1:59" s="20" customFormat="1" ht="11.25">
      <c r="A119" s="26" t="s">
        <v>177</v>
      </c>
      <c r="B119" s="26" t="s">
        <v>65</v>
      </c>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v>3</v>
      </c>
      <c r="AC119" s="25">
        <v>4</v>
      </c>
      <c r="AD119" s="25"/>
      <c r="AE119" s="25"/>
      <c r="AF119" s="25"/>
      <c r="AG119" s="25"/>
      <c r="AH119" s="25"/>
      <c r="AI119" s="25">
        <v>3</v>
      </c>
      <c r="AJ119" s="25">
        <v>3</v>
      </c>
      <c r="AK119" s="25">
        <v>2</v>
      </c>
      <c r="AL119" s="25">
        <v>2</v>
      </c>
      <c r="AM119" s="25">
        <v>3</v>
      </c>
      <c r="AN119" s="25">
        <v>2</v>
      </c>
      <c r="AO119" s="25">
        <v>2</v>
      </c>
      <c r="AP119" s="25">
        <v>2</v>
      </c>
      <c r="AQ119" s="25">
        <v>1</v>
      </c>
      <c r="AR119" s="25"/>
      <c r="AS119" s="25">
        <v>2</v>
      </c>
      <c r="AT119" s="25">
        <v>2</v>
      </c>
      <c r="AU119" s="25"/>
      <c r="AV119" s="25">
        <v>3</v>
      </c>
      <c r="AW119" s="25">
        <v>5</v>
      </c>
      <c r="AX119" s="25">
        <v>5</v>
      </c>
      <c r="AY119" s="25"/>
      <c r="AZ119" s="25"/>
      <c r="BA119" s="25"/>
      <c r="BB119" s="25"/>
      <c r="BC119" s="25"/>
      <c r="BD119" s="14">
        <f aca="true" t="shared" si="8" ref="BD119:BD128">SUM(C119:BC119)</f>
        <v>44</v>
      </c>
      <c r="BE119" s="13"/>
      <c r="BF119" s="13"/>
      <c r="BG119" s="13"/>
    </row>
    <row r="120" spans="1:59" s="20" customFormat="1" ht="11.25">
      <c r="A120" s="26" t="s">
        <v>83</v>
      </c>
      <c r="B120" s="26" t="s">
        <v>65</v>
      </c>
      <c r="C120" s="25"/>
      <c r="D120" s="25"/>
      <c r="E120" s="25"/>
      <c r="F120" s="25"/>
      <c r="G120" s="25">
        <v>6</v>
      </c>
      <c r="H120" s="25"/>
      <c r="I120" s="25"/>
      <c r="J120" s="25"/>
      <c r="K120" s="25"/>
      <c r="L120" s="25"/>
      <c r="M120" s="25"/>
      <c r="N120" s="25"/>
      <c r="O120" s="25"/>
      <c r="P120" s="25"/>
      <c r="Q120" s="25"/>
      <c r="R120" s="25">
        <v>10</v>
      </c>
      <c r="S120" s="25"/>
      <c r="T120" s="25"/>
      <c r="U120" s="25">
        <v>6</v>
      </c>
      <c r="V120" s="25"/>
      <c r="W120" s="25">
        <v>3</v>
      </c>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14">
        <f t="shared" si="8"/>
        <v>25</v>
      </c>
      <c r="BE120" s="13"/>
      <c r="BF120" s="13"/>
      <c r="BG120" s="13"/>
    </row>
    <row r="121" spans="1:59" s="20" customFormat="1" ht="11.25">
      <c r="A121" s="26" t="s">
        <v>241</v>
      </c>
      <c r="B121" s="26" t="s">
        <v>49</v>
      </c>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v>5</v>
      </c>
      <c r="AZ121" s="25">
        <v>5</v>
      </c>
      <c r="BA121" s="25">
        <v>9</v>
      </c>
      <c r="BB121" s="25">
        <v>6</v>
      </c>
      <c r="BC121" s="25"/>
      <c r="BD121" s="14">
        <f t="shared" si="8"/>
        <v>25</v>
      </c>
      <c r="BE121" s="13"/>
      <c r="BF121" s="13"/>
      <c r="BG121" s="13"/>
    </row>
    <row r="122" spans="1:59" s="20" customFormat="1" ht="11.25">
      <c r="A122" s="26" t="s">
        <v>64</v>
      </c>
      <c r="B122" s="26" t="s">
        <v>65</v>
      </c>
      <c r="C122" s="25"/>
      <c r="D122" s="25"/>
      <c r="E122" s="25">
        <v>8</v>
      </c>
      <c r="F122" s="25"/>
      <c r="G122" s="25"/>
      <c r="H122" s="25"/>
      <c r="I122" s="25"/>
      <c r="J122" s="25"/>
      <c r="K122" s="25">
        <v>1</v>
      </c>
      <c r="L122" s="25">
        <v>1</v>
      </c>
      <c r="M122" s="25">
        <v>1</v>
      </c>
      <c r="N122" s="25"/>
      <c r="O122" s="25"/>
      <c r="P122" s="25"/>
      <c r="Q122" s="25"/>
      <c r="R122" s="25"/>
      <c r="S122" s="25"/>
      <c r="T122" s="25">
        <v>9</v>
      </c>
      <c r="U122" s="25"/>
      <c r="V122" s="25"/>
      <c r="W122" s="25"/>
      <c r="X122" s="25">
        <v>3</v>
      </c>
      <c r="Y122" s="25">
        <v>2</v>
      </c>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14">
        <f t="shared" si="8"/>
        <v>25</v>
      </c>
      <c r="BE122" s="13"/>
      <c r="BF122" s="13"/>
      <c r="BG122" s="13"/>
    </row>
    <row r="123" spans="1:59" s="20" customFormat="1" ht="11.25">
      <c r="A123" s="26" t="s">
        <v>117</v>
      </c>
      <c r="B123" s="26" t="s">
        <v>118</v>
      </c>
      <c r="C123" s="25"/>
      <c r="D123" s="25"/>
      <c r="E123" s="25"/>
      <c r="F123" s="25"/>
      <c r="G123" s="25"/>
      <c r="H123" s="25"/>
      <c r="I123" s="25"/>
      <c r="J123" s="25"/>
      <c r="K123" s="25"/>
      <c r="L123" s="25"/>
      <c r="M123" s="25"/>
      <c r="N123" s="25">
        <v>4</v>
      </c>
      <c r="O123" s="25"/>
      <c r="P123" s="25">
        <v>4</v>
      </c>
      <c r="Q123" s="25">
        <v>4</v>
      </c>
      <c r="R123" s="25"/>
      <c r="S123" s="25"/>
      <c r="T123" s="25"/>
      <c r="U123" s="25"/>
      <c r="V123" s="25">
        <v>4</v>
      </c>
      <c r="W123" s="25"/>
      <c r="X123" s="25"/>
      <c r="Y123" s="25"/>
      <c r="Z123" s="25">
        <v>3</v>
      </c>
      <c r="AA123" s="25">
        <v>3</v>
      </c>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14">
        <f t="shared" si="8"/>
        <v>22</v>
      </c>
      <c r="BE123" s="13"/>
      <c r="BF123" s="13"/>
      <c r="BG123" s="13"/>
    </row>
    <row r="124" spans="1:59" s="20" customFormat="1" ht="11.25">
      <c r="A124" s="26" t="s">
        <v>48</v>
      </c>
      <c r="B124" s="26" t="s">
        <v>49</v>
      </c>
      <c r="C124" s="25">
        <v>5</v>
      </c>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v>6</v>
      </c>
      <c r="AF124" s="25">
        <v>9</v>
      </c>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14">
        <f t="shared" si="8"/>
        <v>20</v>
      </c>
      <c r="BE124" s="13"/>
      <c r="BF124" s="13"/>
      <c r="BG124" s="13"/>
    </row>
    <row r="125" spans="1:59" s="20" customFormat="1" ht="11.25">
      <c r="A125" s="26" t="s">
        <v>93</v>
      </c>
      <c r="B125" s="26" t="s">
        <v>77</v>
      </c>
      <c r="C125" s="25"/>
      <c r="D125" s="25"/>
      <c r="E125" s="25"/>
      <c r="F125" s="25">
        <v>5</v>
      </c>
      <c r="G125" s="25"/>
      <c r="H125" s="25">
        <v>2</v>
      </c>
      <c r="I125" s="25">
        <v>3</v>
      </c>
      <c r="J125" s="25">
        <v>2</v>
      </c>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14">
        <f t="shared" si="8"/>
        <v>12</v>
      </c>
      <c r="BE125" s="13"/>
      <c r="BF125" s="13"/>
      <c r="BG125" s="13"/>
    </row>
    <row r="126" spans="1:59" s="20" customFormat="1" ht="11.25">
      <c r="A126" s="26" t="s">
        <v>261</v>
      </c>
      <c r="B126" s="26" t="s">
        <v>49</v>
      </c>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v>7</v>
      </c>
      <c r="BD126" s="14">
        <f t="shared" si="8"/>
        <v>7</v>
      </c>
      <c r="BE126" s="13"/>
      <c r="BF126" s="13"/>
      <c r="BG126" s="13"/>
    </row>
    <row r="127" spans="1:59" s="20" customFormat="1" ht="11.25">
      <c r="A127" s="26" t="s">
        <v>245</v>
      </c>
      <c r="B127" s="26" t="s">
        <v>65</v>
      </c>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v>2</v>
      </c>
      <c r="AS127" s="25"/>
      <c r="AT127" s="25"/>
      <c r="AU127" s="25">
        <v>3</v>
      </c>
      <c r="AV127" s="25"/>
      <c r="AW127" s="25"/>
      <c r="AX127" s="25"/>
      <c r="AY127" s="25"/>
      <c r="AZ127" s="25"/>
      <c r="BA127" s="25"/>
      <c r="BB127" s="25"/>
      <c r="BC127" s="25"/>
      <c r="BD127" s="14">
        <f t="shared" si="8"/>
        <v>5</v>
      </c>
      <c r="BE127" s="13"/>
      <c r="BF127" s="13"/>
      <c r="BG127" s="13"/>
    </row>
    <row r="128" spans="1:59" s="20" customFormat="1" ht="11.25">
      <c r="A128" s="26" t="s">
        <v>185</v>
      </c>
      <c r="B128" s="26" t="s">
        <v>65</v>
      </c>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v>4</v>
      </c>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14">
        <f t="shared" si="8"/>
        <v>4</v>
      </c>
      <c r="BE128" s="13"/>
      <c r="BF128" s="13"/>
      <c r="BG128" s="13"/>
    </row>
    <row r="129" spans="1:59" s="18" customFormat="1" ht="11.25">
      <c r="A129" s="4" t="s">
        <v>14</v>
      </c>
      <c r="B129" s="17"/>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6"/>
      <c r="BE129" s="19"/>
      <c r="BF129" s="19"/>
      <c r="BG129" s="19"/>
    </row>
    <row r="130" spans="1:59" s="20" customFormat="1" ht="11.25">
      <c r="A130" s="26" t="s">
        <v>50</v>
      </c>
      <c r="B130" s="26" t="s">
        <v>51</v>
      </c>
      <c r="C130" s="25">
        <v>4</v>
      </c>
      <c r="D130" s="25"/>
      <c r="E130" s="25">
        <v>4</v>
      </c>
      <c r="F130" s="25">
        <v>10</v>
      </c>
      <c r="G130" s="25">
        <v>10</v>
      </c>
      <c r="H130" s="25">
        <v>19</v>
      </c>
      <c r="I130" s="25">
        <v>19</v>
      </c>
      <c r="J130" s="25">
        <v>19</v>
      </c>
      <c r="K130" s="25">
        <v>8</v>
      </c>
      <c r="L130" s="25">
        <v>8</v>
      </c>
      <c r="M130" s="25">
        <v>8</v>
      </c>
      <c r="N130" s="25">
        <v>9</v>
      </c>
      <c r="O130" s="25"/>
      <c r="P130" s="25"/>
      <c r="Q130" s="25">
        <v>8</v>
      </c>
      <c r="R130" s="25">
        <v>19</v>
      </c>
      <c r="S130" s="25">
        <v>13</v>
      </c>
      <c r="T130" s="25"/>
      <c r="U130" s="25">
        <v>13</v>
      </c>
      <c r="V130" s="25">
        <v>11</v>
      </c>
      <c r="W130" s="25"/>
      <c r="X130" s="25"/>
      <c r="Y130" s="25">
        <v>11</v>
      </c>
      <c r="Z130" s="25">
        <v>19</v>
      </c>
      <c r="AA130" s="25">
        <v>4</v>
      </c>
      <c r="AB130" s="25">
        <v>8</v>
      </c>
      <c r="AC130" s="25">
        <v>7</v>
      </c>
      <c r="AD130" s="25">
        <v>7</v>
      </c>
      <c r="AE130" s="25">
        <v>14</v>
      </c>
      <c r="AF130" s="25">
        <v>17</v>
      </c>
      <c r="AG130" s="25"/>
      <c r="AH130" s="25"/>
      <c r="AI130" s="25">
        <v>6</v>
      </c>
      <c r="AJ130" s="25">
        <v>6</v>
      </c>
      <c r="AK130" s="25"/>
      <c r="AL130" s="25"/>
      <c r="AM130" s="25">
        <v>16</v>
      </c>
      <c r="AN130" s="25"/>
      <c r="AO130" s="25">
        <v>12</v>
      </c>
      <c r="AP130" s="25">
        <v>15</v>
      </c>
      <c r="AQ130" s="25"/>
      <c r="AR130" s="25"/>
      <c r="AS130" s="25"/>
      <c r="AT130" s="25"/>
      <c r="AU130" s="25">
        <v>17</v>
      </c>
      <c r="AV130" s="25">
        <v>10</v>
      </c>
      <c r="AW130" s="25">
        <v>26</v>
      </c>
      <c r="AX130" s="25">
        <v>27</v>
      </c>
      <c r="AY130" s="25">
        <v>11</v>
      </c>
      <c r="AZ130" s="25"/>
      <c r="BA130" s="25"/>
      <c r="BB130" s="25"/>
      <c r="BC130" s="25"/>
      <c r="BD130" s="14">
        <f aca="true" t="shared" si="9" ref="BD130:BD139">SUM(C130:BC130)</f>
        <v>415</v>
      </c>
      <c r="BE130" s="13"/>
      <c r="BF130" s="13"/>
      <c r="BG130" s="13"/>
    </row>
    <row r="131" spans="1:59" s="20" customFormat="1" ht="11.25">
      <c r="A131" s="26" t="s">
        <v>126</v>
      </c>
      <c r="B131" s="26" t="s">
        <v>51</v>
      </c>
      <c r="C131" s="25"/>
      <c r="D131" s="25"/>
      <c r="E131" s="25"/>
      <c r="F131" s="25"/>
      <c r="G131" s="25"/>
      <c r="H131" s="25"/>
      <c r="I131" s="25"/>
      <c r="J131" s="25"/>
      <c r="K131" s="25"/>
      <c r="L131" s="25"/>
      <c r="M131" s="25"/>
      <c r="N131" s="25"/>
      <c r="O131" s="25"/>
      <c r="P131" s="25">
        <v>8</v>
      </c>
      <c r="Q131" s="25"/>
      <c r="R131" s="25"/>
      <c r="S131" s="25"/>
      <c r="T131" s="25">
        <v>22</v>
      </c>
      <c r="U131" s="25"/>
      <c r="V131" s="25"/>
      <c r="W131" s="25"/>
      <c r="X131" s="25"/>
      <c r="Y131" s="25"/>
      <c r="Z131" s="25"/>
      <c r="AA131" s="25"/>
      <c r="AB131" s="25"/>
      <c r="AC131" s="25"/>
      <c r="AD131" s="25"/>
      <c r="AE131" s="25"/>
      <c r="AF131" s="25"/>
      <c r="AG131" s="25"/>
      <c r="AH131" s="25"/>
      <c r="AI131" s="25"/>
      <c r="AJ131" s="25"/>
      <c r="AK131" s="25"/>
      <c r="AL131" s="25"/>
      <c r="AM131" s="25"/>
      <c r="AN131" s="25">
        <v>11</v>
      </c>
      <c r="AO131" s="25"/>
      <c r="AP131" s="25"/>
      <c r="AQ131" s="25"/>
      <c r="AR131" s="25"/>
      <c r="AS131" s="25"/>
      <c r="AT131" s="25"/>
      <c r="AU131" s="25"/>
      <c r="AV131" s="25"/>
      <c r="AW131" s="25"/>
      <c r="AX131" s="25"/>
      <c r="AY131" s="25"/>
      <c r="AZ131" s="25"/>
      <c r="BA131" s="25"/>
      <c r="BB131" s="25"/>
      <c r="BC131" s="25"/>
      <c r="BD131" s="14">
        <f t="shared" si="9"/>
        <v>41</v>
      </c>
      <c r="BE131" s="13"/>
      <c r="BF131" s="13"/>
      <c r="BG131" s="13"/>
    </row>
    <row r="132" spans="1:59" s="20" customFormat="1" ht="11.25">
      <c r="A132" s="26" t="s">
        <v>199</v>
      </c>
      <c r="B132" s="26" t="s">
        <v>200</v>
      </c>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v>10</v>
      </c>
      <c r="AL132" s="25">
        <v>10</v>
      </c>
      <c r="AM132" s="25"/>
      <c r="AN132" s="25"/>
      <c r="AO132" s="25"/>
      <c r="AP132" s="25"/>
      <c r="AQ132" s="25"/>
      <c r="AR132" s="25"/>
      <c r="AS132" s="25"/>
      <c r="AT132" s="25"/>
      <c r="AU132" s="25"/>
      <c r="AV132" s="25"/>
      <c r="AW132" s="25"/>
      <c r="AX132" s="25"/>
      <c r="AY132" s="25"/>
      <c r="AZ132" s="25"/>
      <c r="BA132" s="25"/>
      <c r="BB132" s="25"/>
      <c r="BC132" s="25"/>
      <c r="BD132" s="14">
        <f t="shared" si="9"/>
        <v>20</v>
      </c>
      <c r="BE132" s="13"/>
      <c r="BF132" s="13"/>
      <c r="BG132" s="13"/>
    </row>
    <row r="133" spans="1:59" s="20" customFormat="1" ht="11.25">
      <c r="A133" s="26" t="s">
        <v>259</v>
      </c>
      <c r="B133" s="26" t="s">
        <v>51</v>
      </c>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v>7</v>
      </c>
      <c r="BC133" s="25">
        <v>8</v>
      </c>
      <c r="BD133" s="14">
        <f t="shared" si="9"/>
        <v>15</v>
      </c>
      <c r="BE133" s="13"/>
      <c r="BF133" s="13"/>
      <c r="BG133" s="13"/>
    </row>
    <row r="134" spans="1:59" s="20" customFormat="1" ht="11.25">
      <c r="A134" s="27" t="s">
        <v>214</v>
      </c>
      <c r="B134" s="26" t="s">
        <v>215</v>
      </c>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v>6</v>
      </c>
      <c r="AR134" s="25">
        <v>6</v>
      </c>
      <c r="AS134" s="25"/>
      <c r="AT134" s="25"/>
      <c r="AU134" s="25"/>
      <c r="AV134" s="25"/>
      <c r="AW134" s="25"/>
      <c r="AX134" s="25"/>
      <c r="AY134" s="25"/>
      <c r="AZ134" s="25"/>
      <c r="BA134" s="25"/>
      <c r="BB134" s="25"/>
      <c r="BC134" s="25"/>
      <c r="BD134" s="14">
        <f t="shared" si="9"/>
        <v>12</v>
      </c>
      <c r="BE134" s="13"/>
      <c r="BF134" s="13"/>
      <c r="BG134" s="13"/>
    </row>
    <row r="135" spans="1:59" s="20" customFormat="1" ht="11.25">
      <c r="A135" s="26" t="s">
        <v>242</v>
      </c>
      <c r="B135" s="26" t="s">
        <v>51</v>
      </c>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v>10</v>
      </c>
      <c r="BB135" s="25"/>
      <c r="BC135" s="25"/>
      <c r="BD135" s="14">
        <f t="shared" si="9"/>
        <v>10</v>
      </c>
      <c r="BE135" s="13"/>
      <c r="BF135" s="13"/>
      <c r="BG135" s="13"/>
    </row>
    <row r="136" spans="1:59" s="20" customFormat="1" ht="11.25">
      <c r="A136" s="26" t="s">
        <v>159</v>
      </c>
      <c r="B136" s="26" t="s">
        <v>51</v>
      </c>
      <c r="C136" s="25"/>
      <c r="D136" s="25"/>
      <c r="E136" s="25"/>
      <c r="F136" s="25"/>
      <c r="G136" s="25"/>
      <c r="H136" s="25"/>
      <c r="I136" s="25"/>
      <c r="J136" s="25"/>
      <c r="K136" s="25"/>
      <c r="L136" s="25"/>
      <c r="M136" s="25"/>
      <c r="N136" s="25"/>
      <c r="O136" s="25"/>
      <c r="P136" s="25"/>
      <c r="Q136" s="25"/>
      <c r="R136" s="25"/>
      <c r="S136" s="25"/>
      <c r="T136" s="25"/>
      <c r="U136" s="25"/>
      <c r="V136" s="25"/>
      <c r="W136" s="25">
        <v>4</v>
      </c>
      <c r="X136" s="25">
        <v>4</v>
      </c>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14">
        <f t="shared" si="9"/>
        <v>8</v>
      </c>
      <c r="BE136" s="13"/>
      <c r="BF136" s="13"/>
      <c r="BG136" s="13"/>
    </row>
    <row r="137" spans="1:59" s="20" customFormat="1" ht="11.25">
      <c r="A137" s="26" t="s">
        <v>256</v>
      </c>
      <c r="B137" s="26" t="s">
        <v>200</v>
      </c>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v>7</v>
      </c>
      <c r="BA137" s="25"/>
      <c r="BB137" s="25"/>
      <c r="BC137" s="25"/>
      <c r="BD137" s="14">
        <f t="shared" si="9"/>
        <v>7</v>
      </c>
      <c r="BE137" s="13"/>
      <c r="BF137" s="13"/>
      <c r="BG137" s="13"/>
    </row>
    <row r="138" spans="1:59" s="20" customFormat="1" ht="11.25">
      <c r="A138" s="27" t="s">
        <v>221</v>
      </c>
      <c r="B138" s="27" t="s">
        <v>222</v>
      </c>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v>2</v>
      </c>
      <c r="AT138" s="25">
        <v>2</v>
      </c>
      <c r="AU138" s="25"/>
      <c r="AV138" s="25"/>
      <c r="AW138" s="25"/>
      <c r="AX138" s="25"/>
      <c r="AY138" s="25"/>
      <c r="AZ138" s="25"/>
      <c r="BA138" s="25"/>
      <c r="BB138" s="25"/>
      <c r="BC138" s="25"/>
      <c r="BD138" s="14">
        <f t="shared" si="9"/>
        <v>4</v>
      </c>
      <c r="BE138" s="13"/>
      <c r="BF138" s="13"/>
      <c r="BG138" s="13"/>
    </row>
    <row r="139" spans="1:59" s="20" customFormat="1" ht="11.25">
      <c r="A139" s="26" t="s">
        <v>190</v>
      </c>
      <c r="B139" s="26" t="s">
        <v>191</v>
      </c>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v>2</v>
      </c>
      <c r="AH139" s="25">
        <v>2</v>
      </c>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14">
        <f t="shared" si="9"/>
        <v>4</v>
      </c>
      <c r="BE139" s="13"/>
      <c r="BF139" s="13"/>
      <c r="BG139" s="13"/>
    </row>
    <row r="140" spans="1:59" s="18" customFormat="1" ht="11.25">
      <c r="A140" s="4" t="s">
        <v>15</v>
      </c>
      <c r="B140" s="17"/>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6"/>
      <c r="BE140" s="19"/>
      <c r="BF140" s="19"/>
      <c r="BG140" s="19"/>
    </row>
    <row r="141" spans="1:59" s="20" customFormat="1" ht="11.25">
      <c r="A141" s="26" t="s">
        <v>52</v>
      </c>
      <c r="B141" s="26" t="s">
        <v>47</v>
      </c>
      <c r="C141" s="25">
        <v>2</v>
      </c>
      <c r="D141" s="25"/>
      <c r="E141" s="25">
        <v>2</v>
      </c>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v>1</v>
      </c>
      <c r="BA141" s="25">
        <v>1</v>
      </c>
      <c r="BB141" s="25"/>
      <c r="BC141" s="25"/>
      <c r="BD141" s="14">
        <f>SUM(C141:BC141)</f>
        <v>6</v>
      </c>
      <c r="BE141" s="13"/>
      <c r="BF141" s="13"/>
      <c r="BG141" s="13"/>
    </row>
    <row r="142" spans="1:59" s="20" customFormat="1" ht="11.25">
      <c r="A142" s="27" t="s">
        <v>247</v>
      </c>
      <c r="B142" s="27" t="s">
        <v>206</v>
      </c>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v>2</v>
      </c>
      <c r="AN142" s="25"/>
      <c r="AO142" s="25"/>
      <c r="AP142" s="25"/>
      <c r="AQ142" s="25"/>
      <c r="AR142" s="25"/>
      <c r="AS142" s="25"/>
      <c r="AT142" s="25"/>
      <c r="AU142" s="25"/>
      <c r="AV142" s="25">
        <v>2</v>
      </c>
      <c r="AW142" s="25">
        <v>2</v>
      </c>
      <c r="AX142" s="25"/>
      <c r="AY142" s="25"/>
      <c r="AZ142" s="25"/>
      <c r="BA142" s="25"/>
      <c r="BB142" s="25"/>
      <c r="BC142" s="25"/>
      <c r="BD142" s="14">
        <f>SUM(C142:BC142)</f>
        <v>6</v>
      </c>
      <c r="BE142" s="13"/>
      <c r="BF142" s="13"/>
      <c r="BG142" s="13"/>
    </row>
    <row r="143" spans="1:59" s="18" customFormat="1" ht="11.25">
      <c r="A143" s="4" t="s">
        <v>16</v>
      </c>
      <c r="B143" s="17"/>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6"/>
      <c r="BE143" s="19"/>
      <c r="BF143" s="19"/>
      <c r="BG143" s="19"/>
    </row>
    <row r="144" spans="1:59" s="20" customFormat="1" ht="11.25">
      <c r="A144" s="26" t="s">
        <v>100</v>
      </c>
      <c r="B144" s="26" t="s">
        <v>101</v>
      </c>
      <c r="C144" s="25"/>
      <c r="D144" s="25"/>
      <c r="E144" s="25"/>
      <c r="F144" s="25"/>
      <c r="G144" s="25"/>
      <c r="H144" s="25"/>
      <c r="I144" s="25">
        <v>14</v>
      </c>
      <c r="J144" s="25">
        <v>14</v>
      </c>
      <c r="K144" s="25">
        <v>6</v>
      </c>
      <c r="L144" s="25">
        <v>6</v>
      </c>
      <c r="M144" s="25">
        <v>6</v>
      </c>
      <c r="N144" s="25">
        <v>12</v>
      </c>
      <c r="O144" s="25"/>
      <c r="P144" s="25"/>
      <c r="Q144" s="25">
        <v>11</v>
      </c>
      <c r="R144" s="25"/>
      <c r="S144" s="25"/>
      <c r="T144" s="25">
        <v>15</v>
      </c>
      <c r="U144" s="25">
        <v>9</v>
      </c>
      <c r="V144" s="25">
        <v>11</v>
      </c>
      <c r="W144" s="25"/>
      <c r="X144" s="25"/>
      <c r="Y144" s="25"/>
      <c r="Z144" s="25">
        <v>16</v>
      </c>
      <c r="AA144" s="25"/>
      <c r="AB144" s="25">
        <v>7</v>
      </c>
      <c r="AC144" s="25">
        <v>8</v>
      </c>
      <c r="AD144" s="25"/>
      <c r="AE144" s="25">
        <v>11</v>
      </c>
      <c r="AF144" s="25"/>
      <c r="AG144" s="25"/>
      <c r="AH144" s="25"/>
      <c r="AI144" s="25">
        <v>7</v>
      </c>
      <c r="AJ144" s="25">
        <v>6</v>
      </c>
      <c r="AK144" s="25">
        <v>7</v>
      </c>
      <c r="AL144" s="25">
        <v>7</v>
      </c>
      <c r="AM144" s="25">
        <v>15</v>
      </c>
      <c r="AN144" s="25"/>
      <c r="AO144" s="25">
        <v>11</v>
      </c>
      <c r="AP144" s="25"/>
      <c r="AQ144" s="25">
        <v>8</v>
      </c>
      <c r="AR144" s="25"/>
      <c r="AS144" s="25">
        <v>3</v>
      </c>
      <c r="AT144" s="25">
        <v>3</v>
      </c>
      <c r="AU144" s="25">
        <v>10</v>
      </c>
      <c r="AV144" s="25"/>
      <c r="AW144" s="25">
        <v>13</v>
      </c>
      <c r="AX144" s="25">
        <v>12</v>
      </c>
      <c r="AY144" s="25">
        <v>2</v>
      </c>
      <c r="AZ144" s="25">
        <v>2</v>
      </c>
      <c r="BA144" s="25">
        <v>2</v>
      </c>
      <c r="BB144" s="25"/>
      <c r="BC144" s="25">
        <v>2</v>
      </c>
      <c r="BD144" s="14">
        <f aca="true" t="shared" si="10" ref="BD144:BD151">SUM(C144:BC144)</f>
        <v>256</v>
      </c>
      <c r="BE144" s="13"/>
      <c r="BF144" s="13"/>
      <c r="BG144" s="13"/>
    </row>
    <row r="145" spans="1:59" s="20" customFormat="1" ht="11.25">
      <c r="A145" s="26" t="s">
        <v>78</v>
      </c>
      <c r="B145" s="26" t="s">
        <v>79</v>
      </c>
      <c r="C145" s="25"/>
      <c r="D145" s="25"/>
      <c r="E145" s="25"/>
      <c r="F145" s="25">
        <v>13</v>
      </c>
      <c r="G145" s="25">
        <v>12</v>
      </c>
      <c r="H145" s="25"/>
      <c r="I145" s="25"/>
      <c r="J145" s="25"/>
      <c r="K145" s="25"/>
      <c r="L145" s="25"/>
      <c r="M145" s="25"/>
      <c r="N145" s="25"/>
      <c r="O145" s="25"/>
      <c r="P145" s="25">
        <v>7</v>
      </c>
      <c r="Q145" s="25"/>
      <c r="R145" s="25">
        <v>17</v>
      </c>
      <c r="S145" s="25"/>
      <c r="T145" s="25"/>
      <c r="U145" s="25"/>
      <c r="V145" s="25"/>
      <c r="W145" s="25"/>
      <c r="X145" s="25"/>
      <c r="Y145" s="25">
        <v>8</v>
      </c>
      <c r="Z145" s="25"/>
      <c r="AA145" s="25">
        <v>5</v>
      </c>
      <c r="AB145" s="25"/>
      <c r="AC145" s="25"/>
      <c r="AD145" s="25">
        <v>7</v>
      </c>
      <c r="AE145" s="25"/>
      <c r="AF145" s="25">
        <v>14</v>
      </c>
      <c r="AG145" s="25"/>
      <c r="AH145" s="25"/>
      <c r="AI145" s="25"/>
      <c r="AJ145" s="25"/>
      <c r="AK145" s="25"/>
      <c r="AL145" s="25"/>
      <c r="AM145" s="25"/>
      <c r="AN145" s="25">
        <v>11</v>
      </c>
      <c r="AO145" s="25"/>
      <c r="AP145" s="25"/>
      <c r="AQ145" s="25"/>
      <c r="AR145" s="25"/>
      <c r="AS145" s="25"/>
      <c r="AT145" s="25"/>
      <c r="AU145" s="25"/>
      <c r="AV145" s="25"/>
      <c r="AW145" s="25"/>
      <c r="AX145" s="25"/>
      <c r="AY145" s="25"/>
      <c r="AZ145" s="25"/>
      <c r="BA145" s="25"/>
      <c r="BB145" s="25"/>
      <c r="BC145" s="25"/>
      <c r="BD145" s="14">
        <f t="shared" si="10"/>
        <v>94</v>
      </c>
      <c r="BE145" s="13"/>
      <c r="BF145" s="13"/>
      <c r="BG145" s="13"/>
    </row>
    <row r="146" spans="1:59" s="20" customFormat="1" ht="11.25">
      <c r="A146" s="26" t="s">
        <v>66</v>
      </c>
      <c r="B146" s="26" t="s">
        <v>67</v>
      </c>
      <c r="C146" s="25"/>
      <c r="D146" s="25"/>
      <c r="E146" s="25">
        <v>12</v>
      </c>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v>7</v>
      </c>
      <c r="AW146" s="25"/>
      <c r="AX146" s="25"/>
      <c r="AY146" s="25"/>
      <c r="AZ146" s="25"/>
      <c r="BA146" s="25"/>
      <c r="BB146" s="25"/>
      <c r="BC146" s="25"/>
      <c r="BD146" s="14">
        <f t="shared" si="10"/>
        <v>19</v>
      </c>
      <c r="BE146" s="13"/>
      <c r="BF146" s="13"/>
      <c r="BG146" s="13"/>
    </row>
    <row r="147" spans="1:59" s="20" customFormat="1" ht="11.25">
      <c r="A147" s="26" t="s">
        <v>53</v>
      </c>
      <c r="B147" s="26" t="s">
        <v>54</v>
      </c>
      <c r="C147" s="25">
        <v>10</v>
      </c>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v>8</v>
      </c>
      <c r="AS147" s="25"/>
      <c r="AT147" s="25"/>
      <c r="AU147" s="25"/>
      <c r="AV147" s="25"/>
      <c r="AW147" s="25"/>
      <c r="AX147" s="25"/>
      <c r="AY147" s="25"/>
      <c r="AZ147" s="25"/>
      <c r="BA147" s="25"/>
      <c r="BB147" s="25"/>
      <c r="BC147" s="25"/>
      <c r="BD147" s="14">
        <f t="shared" si="10"/>
        <v>18</v>
      </c>
      <c r="BE147" s="13"/>
      <c r="BF147" s="13"/>
      <c r="BG147" s="13"/>
    </row>
    <row r="148" spans="1:59" s="20" customFormat="1" ht="11.25">
      <c r="A148" s="26" t="s">
        <v>94</v>
      </c>
      <c r="B148" s="26" t="s">
        <v>67</v>
      </c>
      <c r="C148" s="25"/>
      <c r="D148" s="25"/>
      <c r="E148" s="25"/>
      <c r="F148" s="25"/>
      <c r="G148" s="25"/>
      <c r="H148" s="25">
        <v>13</v>
      </c>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14">
        <f t="shared" si="10"/>
        <v>13</v>
      </c>
      <c r="BE148" s="13"/>
      <c r="BF148" s="13"/>
      <c r="BG148" s="13"/>
    </row>
    <row r="149" spans="1:59" s="20" customFormat="1" ht="11.25">
      <c r="A149" s="27" t="s">
        <v>212</v>
      </c>
      <c r="B149" s="26" t="s">
        <v>67</v>
      </c>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v>9</v>
      </c>
      <c r="AQ149" s="25"/>
      <c r="AR149" s="25"/>
      <c r="AS149" s="25"/>
      <c r="AT149" s="25"/>
      <c r="AU149" s="25"/>
      <c r="AV149" s="25"/>
      <c r="AW149" s="25"/>
      <c r="AX149" s="25"/>
      <c r="AY149" s="25"/>
      <c r="AZ149" s="25"/>
      <c r="BA149" s="25"/>
      <c r="BB149" s="25"/>
      <c r="BC149" s="25"/>
      <c r="BD149" s="14">
        <f t="shared" si="10"/>
        <v>9</v>
      </c>
      <c r="BE149" s="13"/>
      <c r="BF149" s="13"/>
      <c r="BG149" s="13"/>
    </row>
    <row r="150" spans="1:59" s="20" customFormat="1" ht="11.25">
      <c r="A150" s="26" t="s">
        <v>160</v>
      </c>
      <c r="B150" s="26" t="s">
        <v>67</v>
      </c>
      <c r="C150" s="25"/>
      <c r="D150" s="25"/>
      <c r="E150" s="25"/>
      <c r="F150" s="25"/>
      <c r="G150" s="25"/>
      <c r="H150" s="25"/>
      <c r="I150" s="25"/>
      <c r="J150" s="25"/>
      <c r="K150" s="25"/>
      <c r="L150" s="25"/>
      <c r="M150" s="25"/>
      <c r="N150" s="25"/>
      <c r="O150" s="25"/>
      <c r="P150" s="25"/>
      <c r="Q150" s="25"/>
      <c r="R150" s="25"/>
      <c r="S150" s="25"/>
      <c r="T150" s="25"/>
      <c r="U150" s="25"/>
      <c r="V150" s="25"/>
      <c r="W150" s="25">
        <v>4</v>
      </c>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14">
        <f t="shared" si="10"/>
        <v>4</v>
      </c>
      <c r="BE150" s="13"/>
      <c r="BF150" s="13"/>
      <c r="BG150" s="13"/>
    </row>
    <row r="151" spans="1:59" s="20" customFormat="1" ht="11.25">
      <c r="A151" s="26" t="s">
        <v>260</v>
      </c>
      <c r="B151" s="26" t="s">
        <v>101</v>
      </c>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v>2</v>
      </c>
      <c r="BC151" s="25"/>
      <c r="BD151" s="14">
        <f t="shared" si="10"/>
        <v>2</v>
      </c>
      <c r="BE151" s="13"/>
      <c r="BF151" s="13"/>
      <c r="BG151" s="13"/>
    </row>
    <row r="152" spans="1:59" s="20" customFormat="1" ht="11.25">
      <c r="A152" s="29"/>
      <c r="B152" s="5"/>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28"/>
      <c r="BC152" s="28"/>
      <c r="BD152" s="16"/>
      <c r="BE152" s="13"/>
      <c r="BF152" s="13"/>
      <c r="BG152" s="13"/>
    </row>
    <row r="153" spans="1:56" ht="12.75" customHeight="1">
      <c r="A153" s="31" t="s">
        <v>264</v>
      </c>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row>
  </sheetData>
  <sheetProtection/>
  <mergeCells count="3">
    <mergeCell ref="A153:BD153"/>
    <mergeCell ref="A1:B2"/>
    <mergeCell ref="BD1:BD4"/>
  </mergeCells>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McFarlane</dc:creator>
  <cp:keywords/>
  <dc:description/>
  <cp:lastModifiedBy>Joy McFarlane</cp:lastModifiedBy>
  <dcterms:created xsi:type="dcterms:W3CDTF">2009-04-25T13:17:02Z</dcterms:created>
  <dcterms:modified xsi:type="dcterms:W3CDTF">2010-12-29T06:10:07Z</dcterms:modified>
  <cp:category/>
  <cp:version/>
  <cp:contentType/>
  <cp:contentStatus/>
</cp:coreProperties>
</file>