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<sst xmlns="http://schemas.openxmlformats.org/spreadsheetml/2006/main" count="339" uniqueCount="284">
  <si>
    <t>KENNEL ASSOCIATION</t>
  </si>
  <si>
    <t>LIESBEEK KC</t>
  </si>
  <si>
    <t>VEREENIGING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</si>
  <si>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</si>
  <si>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</si>
  <si>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</si>
  <si>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</si>
  <si>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</si>
  <si>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</si>
  <si>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</si>
  <si>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</si>
  <si>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</si>
  <si>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</si>
  <si>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</si>
  <si>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</si>
  <si>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</si>
  <si>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</si>
  <si>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KUSA NATIONALS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</si>
  <si>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</si>
  <si>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</si>
  <si>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</si>
  <si>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</si>
  <si>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</si>
  <si>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</si>
  <si>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</si>
  <si>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GOLDFIELDS KC</t>
  </si>
  <si>
    <t>QUEENSTOWN KC</t>
  </si>
  <si>
    <t>GRAHAMSTOWN KC</t>
  </si>
  <si>
    <t>SASOLBURG KC</t>
  </si>
  <si>
    <t>BREEDE RIVIER VALLEI KC</t>
  </si>
  <si>
    <t>CAPE TOWN KC</t>
  </si>
  <si>
    <t>WESTERN PROVINCE KC</t>
  </si>
  <si>
    <t>HOTTENTOTS HOLLAND KC</t>
  </si>
  <si>
    <t>NTKC FCI INTERNATIONAL</t>
  </si>
  <si>
    <t>KZN JUNIOR KC</t>
  </si>
  <si>
    <t>ROODEPOORT &amp; DIST KC</t>
  </si>
  <si>
    <t>FCI AFRICA INTERNATIONAL</t>
  </si>
  <si>
    <t>JUINOR KC</t>
  </si>
  <si>
    <t>NORTHERN FREE STATE KC</t>
  </si>
  <si>
    <t>BLOEMFONTEIN KC</t>
  </si>
  <si>
    <t>KIMBERLEY KC</t>
  </si>
  <si>
    <t>TKC KC</t>
  </si>
  <si>
    <t>SWARTLAND KC</t>
  </si>
  <si>
    <t>WEST COAST KC</t>
  </si>
  <si>
    <t>BEST OF BREED LEADERBOARD - 2014</t>
  </si>
  <si>
    <t>EGOLI NORDIC SPITZ &amp; PRIM BREEDS CLUB</t>
  </si>
  <si>
    <t>NATAL UTILITY BREEDS CLUB</t>
  </si>
  <si>
    <t>DURBAN &amp; DIST KC</t>
  </si>
  <si>
    <t>PITERMARITZBURG KC</t>
  </si>
  <si>
    <t>TKC FCI INTERNATIONAL</t>
  </si>
  <si>
    <t>MOTHER CITY POODLE CLUB</t>
  </si>
  <si>
    <t>CAPE UTILITY DOG CLUB</t>
  </si>
  <si>
    <t xml:space="preserve">BOSTON TERRIER </t>
  </si>
  <si>
    <t>BULLDOG</t>
  </si>
  <si>
    <t xml:space="preserve">CHOW CHOW </t>
  </si>
  <si>
    <t>DALMATIAN</t>
  </si>
  <si>
    <t xml:space="preserve">FRENCH BULLDOG </t>
  </si>
  <si>
    <t xml:space="preserve">LHASA APSO </t>
  </si>
  <si>
    <t xml:space="preserve">POODLE (MINIATURE) </t>
  </si>
  <si>
    <t xml:space="preserve">POODLE (STANDARD) </t>
  </si>
  <si>
    <t xml:space="preserve">POODLE (TOY) </t>
  </si>
  <si>
    <t>SCHIPPERKE</t>
  </si>
  <si>
    <t xml:space="preserve">SCHNAUZER (MINIATURE) </t>
  </si>
  <si>
    <t xml:space="preserve">SHAR PEI </t>
  </si>
  <si>
    <t>SHIBA</t>
  </si>
  <si>
    <t>SHIH TZU</t>
  </si>
  <si>
    <t>XOLOITZCUINTLE</t>
  </si>
  <si>
    <t>UTILITY</t>
  </si>
  <si>
    <t>JABBARI THE SIR BLAKE</t>
  </si>
  <si>
    <t>OOSTHUIZEN</t>
  </si>
  <si>
    <t>JOELEE IRISH LEGEND OF MERVANDER</t>
  </si>
  <si>
    <t>VAN DER MERWE</t>
  </si>
  <si>
    <t>KIMEKAI SON OF SAMURI</t>
  </si>
  <si>
    <t>NICOLAU</t>
  </si>
  <si>
    <t>DALLMALLI FORTUNE HUNTER</t>
  </si>
  <si>
    <t>IMMELMAN</t>
  </si>
  <si>
    <t>THUNDERIDE DAISY LULUBELLE</t>
  </si>
  <si>
    <t>GRAAFF</t>
  </si>
  <si>
    <t>KUTANI RAINSTORM AT KHINJAN</t>
  </si>
  <si>
    <t>PEDEN</t>
  </si>
  <si>
    <t>STILYSH BLACK RASCAL AT NYANJA</t>
  </si>
  <si>
    <t>ALBERTS</t>
  </si>
  <si>
    <t>STELIZANE DANIEL CRAIG</t>
  </si>
  <si>
    <t>KIEFER</t>
  </si>
  <si>
    <t>ORLEANS ON PARADE</t>
  </si>
  <si>
    <t>HAWORTH</t>
  </si>
  <si>
    <t>LYNDERRY COURT JESTER</t>
  </si>
  <si>
    <t>BERRY</t>
  </si>
  <si>
    <t>BRENFOR STUCK ON YOU</t>
  </si>
  <si>
    <t>THOMPSON</t>
  </si>
  <si>
    <t>WILSON</t>
  </si>
  <si>
    <t>MIDNIGHTDREAM THRIL'F VICTORY</t>
  </si>
  <si>
    <t>ERWEE</t>
  </si>
  <si>
    <t>RIDERS MY KINDA GIRL OF HELLAVA</t>
  </si>
  <si>
    <t>JANSE VAN RENSBURG</t>
  </si>
  <si>
    <t>DILANO IGOR OF BELLBRU</t>
  </si>
  <si>
    <t>VAN DER WESTHUIZEN</t>
  </si>
  <si>
    <t>SILVERGLADES HERE COMES THE SUN</t>
  </si>
  <si>
    <t>DE WET</t>
  </si>
  <si>
    <t>SAMBA Y FATIGA NO HAY TREGUA</t>
  </si>
  <si>
    <t>VAN DER VEEKENS</t>
  </si>
  <si>
    <t>APSOSENGKYE SAM I AM</t>
  </si>
  <si>
    <t>ORMONDE</t>
  </si>
  <si>
    <t>BOULS</t>
  </si>
  <si>
    <t>VAN NIEKERK</t>
  </si>
  <si>
    <t>CHERYLU PHOENIX FIRE</t>
  </si>
  <si>
    <t>SWART</t>
  </si>
  <si>
    <t xml:space="preserve">DOROPER SKYE OVER VEGAS </t>
  </si>
  <si>
    <t>VORSTER</t>
  </si>
  <si>
    <t>XERALANE'S FAITH UNDER FIRE</t>
  </si>
  <si>
    <t>AUCAMP</t>
  </si>
  <si>
    <t>BLANCH-O'S YARETZI ADENCROWN</t>
  </si>
  <si>
    <t>VAN STADEN</t>
  </si>
  <si>
    <t>SCHULTZ</t>
  </si>
  <si>
    <t>WOLGEMUTH THUNDER STRUCK OF LASCHANTSI</t>
  </si>
  <si>
    <t>ANAKIN FROM IRON COUNTY</t>
  </si>
  <si>
    <t>VOSLOO</t>
  </si>
  <si>
    <t>STILYSH ROCK STAR</t>
  </si>
  <si>
    <t>TRIMM</t>
  </si>
  <si>
    <t>FAIRFIELD CHARISMATIC</t>
  </si>
  <si>
    <t>JABBARI VIVA SHILOH</t>
  </si>
  <si>
    <t>MERVANDER STONE HEART</t>
  </si>
  <si>
    <t>DALLMALLI FAME 'N FORTUNE</t>
  </si>
  <si>
    <t>GOLD-SIERRA BEBE OF BLOMMELAND</t>
  </si>
  <si>
    <t>KADIM ROCK ON</t>
  </si>
  <si>
    <t>KEANE</t>
  </si>
  <si>
    <t>LYNDERRY JACK OF HEARTS</t>
  </si>
  <si>
    <t>JOELEE BILL STRUTH OF MERVANDER</t>
  </si>
  <si>
    <t>CHALCOPYRITE CARPE DIEM</t>
  </si>
  <si>
    <t>ELLIOTT</t>
  </si>
  <si>
    <t>LEBECK'S SILVER MIST</t>
  </si>
  <si>
    <t>BEKKER</t>
  </si>
  <si>
    <t>NYANJA GRETEL</t>
  </si>
  <si>
    <t>CAROGAN AIMFORTHESTARS</t>
  </si>
  <si>
    <t>VAN DEVENTER</t>
  </si>
  <si>
    <t>SOLIDIFIES CALM CINDERELLA OF CHALCOPYRITE</t>
  </si>
  <si>
    <t>GOLD-SIERRA EWA</t>
  </si>
  <si>
    <t>VONDI BRONZE CHESTNUT OF DREAMFORR</t>
  </si>
  <si>
    <t>JOOSTE-KRAME</t>
  </si>
  <si>
    <t>KEYSTONE BLUE COCAINE</t>
  </si>
  <si>
    <t>SPANGENBERG</t>
  </si>
  <si>
    <t>SIBRA FROSTED JASMINE OF CANTREL</t>
  </si>
  <si>
    <t>McCLEAN</t>
  </si>
  <si>
    <t>SYMARUN'S CAN'T BUY ME LOVE</t>
  </si>
  <si>
    <t>QUE DAME OF QUAZAR</t>
  </si>
  <si>
    <t>DALLMALLI GOTTA HAND IT TO LABYRINTH</t>
  </si>
  <si>
    <t xml:space="preserve">CARTE TRUFFE PARDON MY FRENCH OF KASSINJA </t>
  </si>
  <si>
    <t>KASSELMAN</t>
  </si>
  <si>
    <t>RIDERS TELL YOGI BARE</t>
  </si>
  <si>
    <t>WRIDE</t>
  </si>
  <si>
    <t>APSOSENGKYE HEARTS SUPREME</t>
  </si>
  <si>
    <t>DALLMALLI DILLECTIBL PICKL</t>
  </si>
  <si>
    <t>APSOSENGKYE HEARTS TRIBUTE</t>
  </si>
  <si>
    <t>STILYSH DARE TO STARE</t>
  </si>
  <si>
    <t>SA LADIES KENNEL ASSOC</t>
  </si>
  <si>
    <t>RO-NIN-KI-MI FOR KIMEKAI CUNAMI</t>
  </si>
  <si>
    <t>STINGS ORCHID IN BLACK OF ARYLLMAR</t>
  </si>
  <si>
    <t>HENEKE</t>
  </si>
  <si>
    <t>LYNDERRY JILLY JEWEL</t>
  </si>
  <si>
    <t>NOREG STING LIKE A B</t>
  </si>
  <si>
    <t>WELCH</t>
  </si>
  <si>
    <t>WAGGITAIL IRON LADY OF NIKKIES</t>
  </si>
  <si>
    <t>WHITEHOUSE</t>
  </si>
  <si>
    <t>LYNTIKI BOSTON BINDI OF CETARA</t>
  </si>
  <si>
    <t>TERBLANCHE</t>
  </si>
  <si>
    <t>SEALAVILLE HE'S JIMMY OF ROCKHAVEN</t>
  </si>
  <si>
    <t>SMITH</t>
  </si>
  <si>
    <t>GYAL-LIGETI-KIS-CSIBESZ LORELEI OF MALLIKI</t>
  </si>
  <si>
    <t>KLEYNHANS</t>
  </si>
  <si>
    <t>ARYLLMAR SKY SWEEPER</t>
  </si>
  <si>
    <t>DUNSTARS MADE OF DREAMS</t>
  </si>
  <si>
    <t>GIBA GREAT REBEL OF MERVANDER</t>
  </si>
  <si>
    <t>BLOMMELAND IXIA</t>
  </si>
  <si>
    <t>MARINERS SKIPPER OF RIVERMAGIC</t>
  </si>
  <si>
    <t>SARGENT</t>
  </si>
  <si>
    <t>ORIENTA PLAYIN DIRTY OF VONSPARGS</t>
  </si>
  <si>
    <t>SPARG</t>
  </si>
  <si>
    <t>DUNSTARS DIAMONDS N DUST</t>
  </si>
  <si>
    <t>RIVERVALE KISHO</t>
  </si>
  <si>
    <t>HUBBARD</t>
  </si>
  <si>
    <t>STELIZANE DIAMOND LADY</t>
  </si>
  <si>
    <t>CIAO SIMPLIRESTISTABEL</t>
  </si>
  <si>
    <t>JOKER FACE'S OWER TROPIC WATER</t>
  </si>
  <si>
    <t>BRONKHORST</t>
  </si>
  <si>
    <t>FETHERSTONHALGH FLEUR DE LYS</t>
  </si>
  <si>
    <t>STEWART</t>
  </si>
  <si>
    <t>SETFIRETOT'RAIN AT BRAGANZA</t>
  </si>
  <si>
    <t>BROWNING</t>
  </si>
  <si>
    <t xml:space="preserve">ZAIDA-JIN CUNAMI FOR KIMEKAI </t>
  </si>
  <si>
    <t>LEROY</t>
  </si>
  <si>
    <t>LEPOMMIER THE GLADIATOR</t>
  </si>
  <si>
    <t>SWANEPOEL</t>
  </si>
  <si>
    <t>QUE BEAU TYE</t>
  </si>
  <si>
    <t>LEMEULLEUR KAHLUA COLADA</t>
  </si>
  <si>
    <t>DU PISANI</t>
  </si>
  <si>
    <t>KEYSTONE SEREN</t>
  </si>
  <si>
    <t>RANNOD AMBASSADOR OF REBDOR</t>
  </si>
  <si>
    <t>KEYSTONE BLACK LAVA</t>
  </si>
  <si>
    <t>RIVERVALE KISS ME KATE OF SIBRA</t>
  </si>
  <si>
    <t>QUE BZBEINGFABULOUS</t>
  </si>
  <si>
    <t xml:space="preserve">SUCA FELIX </t>
  </si>
  <si>
    <t>QUE DUKE OF QUANTOS</t>
  </si>
  <si>
    <t xml:space="preserve">TAMARACK HELLS BELLS </t>
  </si>
  <si>
    <t>GALE</t>
  </si>
  <si>
    <t>KASSINJA DIVINE MISS M</t>
  </si>
  <si>
    <t>KASSELMAN / MARTIN</t>
  </si>
  <si>
    <t>LOUTANBRO RIVERS OF ICE OF CRISTALDESTINEE</t>
  </si>
  <si>
    <t>THOSS</t>
  </si>
  <si>
    <t>DUNSTARS HEAVENLY VISION</t>
  </si>
  <si>
    <t>HENMARI MARIO BLUE</t>
  </si>
  <si>
    <t>BOTHA</t>
  </si>
  <si>
    <t>ROCKHAVEN GENESIS</t>
  </si>
  <si>
    <t>SUPERMAN KRON VEKAR</t>
  </si>
  <si>
    <t>LUDUTI SEBASTION OF ELLERIES</t>
  </si>
  <si>
    <t>LESLIE</t>
  </si>
  <si>
    <t xml:space="preserve">LOVE U GORGEOUS OF ZEPPO'S WEIM OF DREAMFORR </t>
  </si>
  <si>
    <t>JOOSTE-KRAMER</t>
  </si>
  <si>
    <t>RIVERMAGIC BLACKPEPPER</t>
  </si>
  <si>
    <t>RIVERMAGIC BLACKIMP</t>
  </si>
  <si>
    <t>ELGEHANA FRANKIE</t>
  </si>
  <si>
    <t>BEYLEVELD</t>
  </si>
  <si>
    <t>LUCIANO OF THE TIVOLI BULLS</t>
  </si>
  <si>
    <t>FOURIE</t>
  </si>
  <si>
    <t>KUNGFU BABY JAGS OF LIONBEAR</t>
  </si>
  <si>
    <t>HATTINGH</t>
  </si>
  <si>
    <t xml:space="preserve">NYANJA TAKE THE STAGE </t>
  </si>
  <si>
    <t>HYSLOP</t>
  </si>
  <si>
    <t>SADALBARI CARA MIA</t>
  </si>
  <si>
    <t>GOLD-SIERRA VOLDEMORT</t>
  </si>
  <si>
    <t>DESSELS</t>
  </si>
  <si>
    <t>URMAS HOUSE TADDY</t>
  </si>
  <si>
    <t>VAN WYNGAARDEN</t>
  </si>
  <si>
    <t>CAROGAN INNER SECRET OF CETARA</t>
  </si>
  <si>
    <t>TRISHCA KISS MI KATE</t>
  </si>
  <si>
    <t xml:space="preserve">JABBARI INFINITE BEAUTY </t>
  </si>
  <si>
    <t>KOKOMO ANYTHING GOES</t>
  </si>
  <si>
    <t>STILYSH WHIZZ BIZ IZZY OF RHOSWYN</t>
  </si>
  <si>
    <t>ROBERTS</t>
  </si>
  <si>
    <t>KEYSTONE BLUE DANCER</t>
  </si>
  <si>
    <t>DOROPER POETIC JUSTICE</t>
  </si>
  <si>
    <t>CIAO GOLDEN SAPPHIRE OF HSIEN</t>
  </si>
  <si>
    <t>WALDECK</t>
  </si>
  <si>
    <t>ESMARI I AM TEDDY</t>
  </si>
  <si>
    <t>BRAGANZA BEFORE MIDNIGHT</t>
  </si>
  <si>
    <t>GELDENHUYS</t>
  </si>
  <si>
    <t>SUNBRILLIANT DANCEWITHTDEVIL</t>
  </si>
  <si>
    <t>JAFFE</t>
  </si>
  <si>
    <t>SALKA FCI INTERNATIONAL</t>
  </si>
  <si>
    <t xml:space="preserve">CALDECACRE RUSTLED WHISPER OF CHALCOPYRITE </t>
  </si>
  <si>
    <t xml:space="preserve">A 'VIGDORS MAZQUE MASCARADE </t>
  </si>
  <si>
    <t>SHILUAN FUUTA</t>
  </si>
  <si>
    <t>ESTERHUIZEN</t>
  </si>
  <si>
    <t>ICEGLINT I'M WILLIAM WALLACE</t>
  </si>
  <si>
    <t>PARSONS</t>
  </si>
  <si>
    <t>DOTCOM SWING BOTH WAYS</t>
  </si>
  <si>
    <t xml:space="preserve">NYANJA HANSEL </t>
  </si>
  <si>
    <t>BREDWARDINE ROGERS NOAH OF GRASSYKNOLL</t>
  </si>
  <si>
    <t>MARTIN</t>
  </si>
  <si>
    <t>GOLDEN CITY POODLE CLUB</t>
  </si>
  <si>
    <t>UTILITY BREEDS CLUB GAUTENG</t>
  </si>
  <si>
    <t>GRAND CENTRAL UTILITY BREEDS CLUB</t>
  </si>
  <si>
    <t>UBHOVA WITHOUT BIAS OF KODOKAN</t>
  </si>
  <si>
    <t>PETERSEN</t>
  </si>
  <si>
    <t>BRENFOR C'INGIS'BLIEVIN</t>
  </si>
  <si>
    <t>FORTES</t>
  </si>
  <si>
    <t>VONDI I AM SCRUMPTIOUS</t>
  </si>
  <si>
    <t xml:space="preserve">BLACK MOON RISING CAMPO GRANDE OF ZABUSH </t>
  </si>
  <si>
    <t>LINNEKUGEL</t>
  </si>
  <si>
    <t>CETARA GOOD LUCK CHARM OF LONGRIDGE</t>
  </si>
  <si>
    <t>JOUBERT</t>
  </si>
  <si>
    <t xml:space="preserve">MERVANDER BATTLECRY </t>
  </si>
  <si>
    <t>WAGGITAIL GO FOR THE GOLD</t>
  </si>
  <si>
    <t>ZETLER</t>
  </si>
  <si>
    <t>JABER PORTA OF MERVANDER</t>
  </si>
  <si>
    <t>GOLD SIERRA IBIZA</t>
  </si>
  <si>
    <t>GOLD-SIERRA MIRAGE OF BLOMMELAND</t>
  </si>
  <si>
    <t>STELIZANE BERN ICE MARLOHE</t>
  </si>
  <si>
    <t xml:space="preserve">SUCA STOWE </t>
  </si>
  <si>
    <t>WESSELS</t>
  </si>
  <si>
    <t>NYANJA TAKE CENTRE STAGE AT VONDI</t>
  </si>
  <si>
    <t>KEYSTONE BLUE LAVA</t>
  </si>
  <si>
    <t>GALE / KRULL</t>
  </si>
  <si>
    <t>KOEN-VISSER</t>
  </si>
  <si>
    <t>VICMAR'S LOOK WHO'S HERE AT DOTCOM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</si>
</sst>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" borderId="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1047750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8.8515625" style="0" customWidth="1"/>
    <col min="2" max="2" width="23.140625" style="0" customWidth="1"/>
    <col min="3" max="3" width="3.00390625" style="21" customWidth="1"/>
    <col min="4" max="4" width="2.8515625" style="0" customWidth="1"/>
    <col min="5" max="25" width="3.00390625" style="0" customWidth="1"/>
    <col min="26" max="26" width="3.00390625" style="26" customWidth="1"/>
    <col min="27" max="32" width="3.00390625" style="0" customWidth="1"/>
    <col min="33" max="33" width="2.8515625" style="0" customWidth="1"/>
    <col min="34" max="57" width="3.00390625" style="0" customWidth="1"/>
    <col min="58" max="58" width="3.28125" style="0" bestFit="1" customWidth="1"/>
  </cols>
  <sheetData>
    <row r="1" spans="1:58" ht="184.5">
      <c r="A1" s="19" t="s">
        <v>44</v>
      </c>
      <c r="B1" s="20"/>
      <c r="C1" s="1" t="s">
        <v>0</v>
      </c>
      <c r="D1" s="1" t="s">
        <v>1</v>
      </c>
      <c r="E1" s="1" t="s">
        <v>4</v>
      </c>
      <c r="F1" s="1" t="s">
        <v>5</v>
      </c>
      <c r="G1" s="1" t="s">
        <v>2</v>
      </c>
      <c r="H1" s="1" t="s">
        <v>37</v>
      </c>
      <c r="I1" s="1" t="s">
        <v>6</v>
      </c>
      <c r="J1" s="1" t="s">
        <v>7</v>
      </c>
      <c r="K1" s="1" t="s">
        <v>8</v>
      </c>
      <c r="L1" s="1" t="s">
        <v>154</v>
      </c>
      <c r="M1" s="23" t="s">
        <v>258</v>
      </c>
      <c r="N1" s="1" t="s">
        <v>13</v>
      </c>
      <c r="O1" s="1" t="s">
        <v>10</v>
      </c>
      <c r="P1" s="1" t="s">
        <v>11</v>
      </c>
      <c r="Q1" s="23" t="s">
        <v>45</v>
      </c>
      <c r="R1" s="1" t="s">
        <v>33</v>
      </c>
      <c r="S1" s="1" t="s">
        <v>3</v>
      </c>
      <c r="T1" s="1" t="s">
        <v>12</v>
      </c>
      <c r="U1" s="1" t="s">
        <v>14</v>
      </c>
      <c r="V1" s="1" t="s">
        <v>15</v>
      </c>
      <c r="W1" s="1" t="s">
        <v>43</v>
      </c>
      <c r="X1" s="1" t="s">
        <v>42</v>
      </c>
      <c r="Y1" s="1" t="s">
        <v>16</v>
      </c>
      <c r="Z1" s="1" t="s">
        <v>17</v>
      </c>
      <c r="AA1" s="1" t="s">
        <v>36</v>
      </c>
      <c r="AB1" s="1" t="s">
        <v>22</v>
      </c>
      <c r="AC1" s="1" t="s">
        <v>23</v>
      </c>
      <c r="AD1" s="1" t="s">
        <v>46</v>
      </c>
      <c r="AE1" s="1" t="s">
        <v>47</v>
      </c>
      <c r="AF1" s="1" t="s">
        <v>48</v>
      </c>
      <c r="AG1" s="1" t="s">
        <v>9</v>
      </c>
      <c r="AH1" s="1" t="s">
        <v>18</v>
      </c>
      <c r="AI1" s="1" t="s">
        <v>19</v>
      </c>
      <c r="AJ1" s="1" t="s">
        <v>34</v>
      </c>
      <c r="AK1" s="1" t="s">
        <v>20</v>
      </c>
      <c r="AL1" s="1" t="s">
        <v>21</v>
      </c>
      <c r="AM1" s="1" t="s">
        <v>25</v>
      </c>
      <c r="AN1" s="1" t="s">
        <v>35</v>
      </c>
      <c r="AO1" s="1" t="s">
        <v>38</v>
      </c>
      <c r="AP1" s="1" t="s">
        <v>39</v>
      </c>
      <c r="AQ1" s="1" t="s">
        <v>40</v>
      </c>
      <c r="AR1" s="1" t="s">
        <v>26</v>
      </c>
      <c r="AS1" s="1" t="s">
        <v>27</v>
      </c>
      <c r="AT1" s="1" t="s">
        <v>28</v>
      </c>
      <c r="AU1" s="1" t="s">
        <v>49</v>
      </c>
      <c r="AV1" s="1" t="s">
        <v>247</v>
      </c>
      <c r="AW1" s="1" t="s">
        <v>41</v>
      </c>
      <c r="AX1" s="1" t="s">
        <v>259</v>
      </c>
      <c r="AY1" s="1" t="s">
        <v>260</v>
      </c>
      <c r="AZ1" s="1" t="s">
        <v>29</v>
      </c>
      <c r="BA1" s="1" t="s">
        <v>30</v>
      </c>
      <c r="BB1" s="1" t="s">
        <v>50</v>
      </c>
      <c r="BC1" s="1" t="s">
        <v>51</v>
      </c>
      <c r="BD1" s="1" t="s">
        <v>31</v>
      </c>
      <c r="BE1" s="1" t="s">
        <v>32</v>
      </c>
      <c r="BF1" s="27" t="s">
        <v>24</v>
      </c>
    </row>
    <row r="2" spans="1:58" ht="18">
      <c r="A2" s="2" t="s">
        <v>67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28"/>
    </row>
    <row r="3" spans="1:58" ht="12.75">
      <c r="A3" s="5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7"/>
      <c r="U3" s="7"/>
      <c r="V3" s="7"/>
      <c r="W3" s="6"/>
      <c r="X3" s="6"/>
      <c r="Y3" s="6"/>
      <c r="Z3" s="17"/>
      <c r="AA3" s="6"/>
      <c r="AB3" s="6"/>
      <c r="AC3" s="6"/>
      <c r="AD3" s="6"/>
      <c r="AE3" s="6"/>
      <c r="AF3" s="6"/>
      <c r="AG3" s="6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8"/>
    </row>
    <row r="4" spans="1:58" s="21" customFormat="1" ht="13.5" customHeight="1">
      <c r="A4" s="24" t="s">
        <v>133</v>
      </c>
      <c r="B4" s="22" t="s">
        <v>134</v>
      </c>
      <c r="C4" s="11"/>
      <c r="D4" s="11"/>
      <c r="E4" s="11"/>
      <c r="F4" s="11"/>
      <c r="G4" s="11">
        <v>10</v>
      </c>
      <c r="H4" s="11"/>
      <c r="I4" s="11"/>
      <c r="J4" s="11"/>
      <c r="K4" s="11"/>
      <c r="L4" s="11">
        <v>7</v>
      </c>
      <c r="M4" s="11"/>
      <c r="N4" s="11">
        <v>7</v>
      </c>
      <c r="O4" s="11"/>
      <c r="P4" s="11">
        <v>10</v>
      </c>
      <c r="Q4" s="11"/>
      <c r="R4" s="11">
        <v>2</v>
      </c>
      <c r="S4" s="11"/>
      <c r="T4" s="11">
        <v>6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>
        <v>6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>
        <v>10</v>
      </c>
      <c r="AU4" s="11">
        <v>7</v>
      </c>
      <c r="AV4" s="11">
        <v>8</v>
      </c>
      <c r="AW4" s="11">
        <v>13</v>
      </c>
      <c r="AX4" s="11"/>
      <c r="AY4" s="11"/>
      <c r="AZ4" s="11"/>
      <c r="BA4" s="11"/>
      <c r="BB4" s="11"/>
      <c r="BC4" s="11"/>
      <c r="BD4" s="11"/>
      <c r="BE4" s="11"/>
      <c r="BF4" s="9">
        <f aca="true" t="shared" si="0" ref="BF4:BF17">SUM(C4:BE4)</f>
        <v>86</v>
      </c>
    </row>
    <row r="5" spans="1:58" s="21" customFormat="1" ht="13.5" customHeight="1">
      <c r="A5" s="24" t="s">
        <v>144</v>
      </c>
      <c r="B5" s="22" t="s">
        <v>94</v>
      </c>
      <c r="C5" s="11"/>
      <c r="D5" s="11"/>
      <c r="E5" s="11"/>
      <c r="F5" s="11"/>
      <c r="G5" s="11"/>
      <c r="H5" s="11"/>
      <c r="I5" s="11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>
        <v>6</v>
      </c>
      <c r="AP5" s="11">
        <v>6</v>
      </c>
      <c r="AQ5" s="11">
        <v>6</v>
      </c>
      <c r="AR5" s="11">
        <v>3</v>
      </c>
      <c r="AS5" s="11">
        <v>3</v>
      </c>
      <c r="AT5" s="11"/>
      <c r="AU5" s="11"/>
      <c r="AV5" s="11"/>
      <c r="AW5" s="11"/>
      <c r="AX5" s="11"/>
      <c r="AY5" s="11"/>
      <c r="AZ5" s="11">
        <v>1</v>
      </c>
      <c r="BA5" s="11"/>
      <c r="BB5" s="11"/>
      <c r="BC5" s="11"/>
      <c r="BD5" s="11"/>
      <c r="BE5" s="11"/>
      <c r="BF5" s="9">
        <f t="shared" si="0"/>
        <v>35</v>
      </c>
    </row>
    <row r="6" spans="1:58" ht="13.5" customHeight="1">
      <c r="A6" s="12" t="s">
        <v>201</v>
      </c>
      <c r="B6" s="13" t="s">
        <v>94</v>
      </c>
      <c r="C6" s="11"/>
      <c r="D6" s="11">
        <v>2</v>
      </c>
      <c r="E6" s="11"/>
      <c r="F6" s="11"/>
      <c r="G6" s="11"/>
      <c r="H6" s="11"/>
      <c r="I6" s="11"/>
      <c r="J6" s="11"/>
      <c r="K6" s="11">
        <v>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</v>
      </c>
      <c r="Y6" s="11"/>
      <c r="Z6" s="11"/>
      <c r="AA6" s="11"/>
      <c r="AB6" s="11">
        <v>2</v>
      </c>
      <c r="AC6" s="11">
        <v>2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>
        <v>1</v>
      </c>
      <c r="BB6" s="11"/>
      <c r="BC6" s="11">
        <v>1</v>
      </c>
      <c r="BD6" s="11">
        <v>1</v>
      </c>
      <c r="BE6" s="11">
        <v>1</v>
      </c>
      <c r="BF6" s="9">
        <f t="shared" si="0"/>
        <v>24</v>
      </c>
    </row>
    <row r="7" spans="1:58" ht="13.5" customHeight="1">
      <c r="A7" s="12" t="s">
        <v>268</v>
      </c>
      <c r="B7" s="13" t="s">
        <v>269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>
        <v>11</v>
      </c>
      <c r="AY7" s="11">
        <v>13</v>
      </c>
      <c r="AZ7" s="11"/>
      <c r="BA7" s="11"/>
      <c r="BB7" s="11"/>
      <c r="BC7" s="11"/>
      <c r="BD7" s="11"/>
      <c r="BE7" s="11"/>
      <c r="BF7" s="9">
        <f t="shared" si="0"/>
        <v>24</v>
      </c>
    </row>
    <row r="8" spans="1:58" ht="13.5" customHeight="1">
      <c r="A8" s="12" t="s">
        <v>68</v>
      </c>
      <c r="B8" s="13" t="s">
        <v>69</v>
      </c>
      <c r="C8" s="11"/>
      <c r="D8" s="11"/>
      <c r="E8" s="11">
        <v>9</v>
      </c>
      <c r="F8" s="11"/>
      <c r="G8" s="11"/>
      <c r="H8" s="11">
        <v>8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9">
        <f t="shared" si="0"/>
        <v>17</v>
      </c>
    </row>
    <row r="9" spans="1:58" ht="13.5" customHeight="1">
      <c r="A9" s="12" t="s">
        <v>209</v>
      </c>
      <c r="B9" s="13" t="s">
        <v>210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>
        <v>8</v>
      </c>
      <c r="AE9" s="11"/>
      <c r="AF9" s="11">
        <v>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9">
        <f t="shared" si="0"/>
        <v>16</v>
      </c>
    </row>
    <row r="10" spans="1:58" ht="13.5" customHeight="1">
      <c r="A10" s="12" t="s">
        <v>120</v>
      </c>
      <c r="B10" s="13" t="s">
        <v>69</v>
      </c>
      <c r="C10" s="11"/>
      <c r="D10" s="11"/>
      <c r="E10" s="11"/>
      <c r="F10" s="11">
        <v>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7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9">
        <f t="shared" si="0"/>
        <v>14</v>
      </c>
    </row>
    <row r="11" spans="1:58" ht="13.5" customHeight="1">
      <c r="A11" s="12" t="s">
        <v>148</v>
      </c>
      <c r="B11" s="13" t="s">
        <v>149</v>
      </c>
      <c r="C11" s="11"/>
      <c r="D11" s="11"/>
      <c r="E11" s="11"/>
      <c r="F11" s="11"/>
      <c r="G11" s="11"/>
      <c r="H11" s="11"/>
      <c r="I11" s="11"/>
      <c r="J11" s="11">
        <v>10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9">
        <f t="shared" si="0"/>
        <v>10</v>
      </c>
    </row>
    <row r="12" spans="1:58" ht="13.5" customHeight="1">
      <c r="A12" s="12" t="s">
        <v>163</v>
      </c>
      <c r="B12" s="13" t="s">
        <v>164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v>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9">
        <f t="shared" si="0"/>
        <v>9</v>
      </c>
    </row>
    <row r="13" spans="1:58" ht="13.5" customHeight="1">
      <c r="A13" s="12" t="s">
        <v>232</v>
      </c>
      <c r="B13" s="13" t="s">
        <v>164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>
        <v>3</v>
      </c>
      <c r="AK13" s="11">
        <v>3</v>
      </c>
      <c r="AL13" s="11">
        <v>3</v>
      </c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9">
        <f t="shared" si="0"/>
        <v>9</v>
      </c>
    </row>
    <row r="14" spans="1:58" ht="13.5" customHeight="1">
      <c r="A14" s="12" t="s">
        <v>234</v>
      </c>
      <c r="B14" s="13" t="s">
        <v>69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3</v>
      </c>
      <c r="AN14" s="11">
        <v>3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9">
        <f t="shared" si="0"/>
        <v>6</v>
      </c>
    </row>
    <row r="15" spans="1:58" ht="13.5" customHeight="1">
      <c r="A15" s="12" t="s">
        <v>199</v>
      </c>
      <c r="B15" s="13" t="s">
        <v>94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5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9">
        <f t="shared" si="0"/>
        <v>5</v>
      </c>
    </row>
    <row r="16" spans="1:58" ht="13.5" customHeight="1">
      <c r="A16" s="12" t="s">
        <v>192</v>
      </c>
      <c r="B16" s="13" t="s">
        <v>94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5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9">
        <f t="shared" si="0"/>
        <v>5</v>
      </c>
    </row>
    <row r="17" spans="1:58" ht="13.5" customHeight="1">
      <c r="A17" s="12" t="s">
        <v>93</v>
      </c>
      <c r="B17" s="13" t="s">
        <v>149</v>
      </c>
      <c r="C17" s="11">
        <v>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9">
        <f t="shared" si="0"/>
        <v>2</v>
      </c>
    </row>
    <row r="18" spans="1:58" ht="13.5" customHeight="1">
      <c r="A18" s="10" t="s">
        <v>53</v>
      </c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8"/>
    </row>
    <row r="19" spans="1:58" ht="12.75">
      <c r="A19" s="13" t="s">
        <v>70</v>
      </c>
      <c r="B19" s="13" t="s">
        <v>71</v>
      </c>
      <c r="C19" s="11"/>
      <c r="D19" s="11"/>
      <c r="E19" s="11">
        <v>14</v>
      </c>
      <c r="F19" s="11"/>
      <c r="G19" s="11"/>
      <c r="H19" s="11"/>
      <c r="I19" s="11"/>
      <c r="J19" s="11"/>
      <c r="K19" s="11"/>
      <c r="L19" s="11">
        <v>17</v>
      </c>
      <c r="M19" s="11"/>
      <c r="N19" s="11">
        <v>19</v>
      </c>
      <c r="O19" s="11"/>
      <c r="P19" s="11"/>
      <c r="Q19" s="11"/>
      <c r="R19" s="11">
        <v>9</v>
      </c>
      <c r="S19" s="11"/>
      <c r="T19" s="11">
        <v>10</v>
      </c>
      <c r="U19" s="11"/>
      <c r="V19" s="11"/>
      <c r="W19" s="11"/>
      <c r="X19" s="11"/>
      <c r="Y19" s="11"/>
      <c r="Z19" s="11"/>
      <c r="AA19" s="11"/>
      <c r="AB19" s="11">
        <v>19</v>
      </c>
      <c r="AC19" s="11">
        <v>19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>
        <v>12</v>
      </c>
      <c r="AO19" s="11">
        <v>17</v>
      </c>
      <c r="AP19" s="11"/>
      <c r="AQ19" s="11"/>
      <c r="AR19" s="11"/>
      <c r="AS19" s="11"/>
      <c r="AT19" s="11">
        <v>10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9">
        <f aca="true" t="shared" si="1" ref="BF19:BF32">SUM(C19:BE19)</f>
        <v>146</v>
      </c>
    </row>
    <row r="20" spans="1:58" s="21" customFormat="1" ht="12.75">
      <c r="A20" s="22" t="s">
        <v>121</v>
      </c>
      <c r="B20" s="22" t="s">
        <v>71</v>
      </c>
      <c r="C20" s="11"/>
      <c r="D20" s="11"/>
      <c r="E20" s="11"/>
      <c r="F20" s="11">
        <v>14</v>
      </c>
      <c r="G20" s="11"/>
      <c r="H20" s="11"/>
      <c r="I20" s="11">
        <v>9</v>
      </c>
      <c r="J20" s="11">
        <v>11</v>
      </c>
      <c r="K20" s="11">
        <v>11</v>
      </c>
      <c r="L20" s="11"/>
      <c r="M20" s="11"/>
      <c r="N20" s="11"/>
      <c r="O20" s="11"/>
      <c r="P20" s="11"/>
      <c r="Q20" s="11"/>
      <c r="R20" s="11"/>
      <c r="S20" s="11"/>
      <c r="T20" s="11"/>
      <c r="U20" s="11">
        <v>9</v>
      </c>
      <c r="V20" s="11">
        <v>9</v>
      </c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>
        <v>16</v>
      </c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9">
        <f t="shared" si="1"/>
        <v>79</v>
      </c>
    </row>
    <row r="21" spans="1:58" ht="12.75">
      <c r="A21" s="13" t="s">
        <v>114</v>
      </c>
      <c r="B21" s="13" t="s">
        <v>113</v>
      </c>
      <c r="C21" s="11"/>
      <c r="D21" s="11">
        <v>13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13</v>
      </c>
      <c r="Y21" s="11">
        <v>15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>
        <v>15</v>
      </c>
      <c r="BA21" s="11"/>
      <c r="BB21" s="11"/>
      <c r="BC21" s="11">
        <v>15</v>
      </c>
      <c r="BD21" s="11"/>
      <c r="BE21" s="11"/>
      <c r="BF21" s="9">
        <f t="shared" si="1"/>
        <v>71</v>
      </c>
    </row>
    <row r="22" spans="1:58" ht="12.75">
      <c r="A22" s="13" t="s">
        <v>171</v>
      </c>
      <c r="B22" s="13" t="s">
        <v>71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12</v>
      </c>
      <c r="Q22" s="11"/>
      <c r="R22" s="11"/>
      <c r="S22" s="11">
        <v>10</v>
      </c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16</v>
      </c>
      <c r="AR22" s="11"/>
      <c r="AS22" s="11"/>
      <c r="AT22" s="11"/>
      <c r="AU22" s="11">
        <v>7</v>
      </c>
      <c r="AV22" s="11">
        <v>7</v>
      </c>
      <c r="AW22" s="11">
        <v>8</v>
      </c>
      <c r="AX22" s="11"/>
      <c r="AY22" s="11"/>
      <c r="AZ22" s="11"/>
      <c r="BA22" s="11"/>
      <c r="BB22" s="11"/>
      <c r="BC22" s="11"/>
      <c r="BD22" s="11"/>
      <c r="BE22" s="11"/>
      <c r="BF22" s="9">
        <f t="shared" si="1"/>
        <v>60</v>
      </c>
    </row>
    <row r="23" spans="1:58" ht="12.75">
      <c r="A23" s="13" t="s">
        <v>95</v>
      </c>
      <c r="B23" s="13" t="s">
        <v>96</v>
      </c>
      <c r="C23" s="11">
        <v>13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v>2</v>
      </c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>
        <v>15</v>
      </c>
      <c r="BE23" s="11">
        <v>15</v>
      </c>
      <c r="BF23" s="9">
        <f t="shared" si="1"/>
        <v>45</v>
      </c>
    </row>
    <row r="24" spans="1:58" ht="12.75">
      <c r="A24" s="13" t="s">
        <v>211</v>
      </c>
      <c r="B24" s="13" t="s">
        <v>166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>
        <v>11</v>
      </c>
      <c r="AE24" s="11"/>
      <c r="AF24" s="11">
        <v>10</v>
      </c>
      <c r="AG24" s="11"/>
      <c r="AH24" s="11"/>
      <c r="AI24" s="11"/>
      <c r="AJ24" s="11">
        <v>3</v>
      </c>
      <c r="AK24" s="11">
        <v>4</v>
      </c>
      <c r="AL24" s="11">
        <v>4</v>
      </c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9">
        <f t="shared" si="1"/>
        <v>32</v>
      </c>
    </row>
    <row r="25" spans="1:58" ht="12.75">
      <c r="A25" s="12" t="s">
        <v>127</v>
      </c>
      <c r="B25" s="13" t="s">
        <v>71</v>
      </c>
      <c r="C25" s="11"/>
      <c r="D25" s="11"/>
      <c r="E25" s="11"/>
      <c r="F25" s="11"/>
      <c r="G25" s="11">
        <v>14</v>
      </c>
      <c r="H25" s="11">
        <v>12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9">
        <f t="shared" si="1"/>
        <v>26</v>
      </c>
    </row>
    <row r="26" spans="1:58" ht="12.75">
      <c r="A26" s="13" t="s">
        <v>270</v>
      </c>
      <c r="B26" s="13" t="s">
        <v>71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>
        <v>8</v>
      </c>
      <c r="AY26" s="11">
        <v>7</v>
      </c>
      <c r="AZ26" s="11"/>
      <c r="BA26" s="11"/>
      <c r="BB26" s="11"/>
      <c r="BC26" s="11"/>
      <c r="BD26" s="11"/>
      <c r="BE26" s="11"/>
      <c r="BF26" s="9">
        <f t="shared" si="1"/>
        <v>15</v>
      </c>
    </row>
    <row r="27" spans="1:58" ht="12.75">
      <c r="A27" s="13" t="s">
        <v>252</v>
      </c>
      <c r="B27" s="13" t="s">
        <v>253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>
        <v>14</v>
      </c>
      <c r="BB27" s="11"/>
      <c r="BC27" s="11"/>
      <c r="BD27" s="11"/>
      <c r="BE27" s="11"/>
      <c r="BF27" s="9">
        <f t="shared" si="1"/>
        <v>14</v>
      </c>
    </row>
    <row r="28" spans="1:58" ht="12.75" customHeight="1">
      <c r="A28" s="13" t="s">
        <v>165</v>
      </c>
      <c r="B28" s="13" t="s">
        <v>166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11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9">
        <f t="shared" si="1"/>
        <v>11</v>
      </c>
    </row>
    <row r="29" spans="1:58" ht="12.75">
      <c r="A29" s="13" t="s">
        <v>213</v>
      </c>
      <c r="B29" s="13" t="s">
        <v>214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>
        <v>10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9">
        <f t="shared" si="1"/>
        <v>10</v>
      </c>
    </row>
    <row r="30" spans="1:58" ht="12.75">
      <c r="A30" s="13" t="s">
        <v>221</v>
      </c>
      <c r="B30" s="13" t="s">
        <v>222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>
        <v>10</v>
      </c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9">
        <f t="shared" si="1"/>
        <v>10</v>
      </c>
    </row>
    <row r="31" spans="1:58" ht="12.75">
      <c r="A31" s="13" t="s">
        <v>273</v>
      </c>
      <c r="B31" s="13" t="s">
        <v>71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6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9">
        <f t="shared" si="1"/>
        <v>6</v>
      </c>
    </row>
    <row r="32" spans="1:58" ht="12.75">
      <c r="A32" s="13" t="s">
        <v>261</v>
      </c>
      <c r="B32" s="13" t="s">
        <v>262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v>5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9">
        <f t="shared" si="1"/>
        <v>5</v>
      </c>
    </row>
    <row r="33" spans="1:58" ht="12.75">
      <c r="A33" s="10" t="s">
        <v>54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8"/>
    </row>
    <row r="34" spans="1:58" ht="12.75">
      <c r="A34" s="13" t="s">
        <v>72</v>
      </c>
      <c r="B34" s="13" t="s">
        <v>73</v>
      </c>
      <c r="C34" s="11"/>
      <c r="D34" s="11"/>
      <c r="E34" s="11">
        <v>4</v>
      </c>
      <c r="F34" s="11">
        <v>5</v>
      </c>
      <c r="G34" s="11">
        <v>6</v>
      </c>
      <c r="H34" s="11">
        <v>8</v>
      </c>
      <c r="I34" s="11">
        <v>6</v>
      </c>
      <c r="J34" s="11">
        <v>6</v>
      </c>
      <c r="K34" s="11">
        <v>6</v>
      </c>
      <c r="L34" s="11"/>
      <c r="M34" s="11"/>
      <c r="N34" s="11">
        <v>1</v>
      </c>
      <c r="O34" s="11">
        <v>2</v>
      </c>
      <c r="P34" s="11"/>
      <c r="Q34" s="11"/>
      <c r="R34" s="11"/>
      <c r="S34" s="11"/>
      <c r="T34" s="11"/>
      <c r="U34" s="11"/>
      <c r="V34" s="11"/>
      <c r="W34" s="11"/>
      <c r="X34" s="11">
        <v>2</v>
      </c>
      <c r="Y34" s="11"/>
      <c r="Z34" s="11">
        <v>1</v>
      </c>
      <c r="AA34" s="11"/>
      <c r="AB34" s="11"/>
      <c r="AC34" s="11"/>
      <c r="AD34" s="11">
        <v>4</v>
      </c>
      <c r="AE34" s="11"/>
      <c r="AF34" s="11">
        <v>2</v>
      </c>
      <c r="AG34" s="11"/>
      <c r="AH34" s="11"/>
      <c r="AI34" s="11"/>
      <c r="AJ34" s="11">
        <v>4</v>
      </c>
      <c r="AK34" s="11">
        <v>5</v>
      </c>
      <c r="AL34" s="11"/>
      <c r="AM34" s="11">
        <v>6</v>
      </c>
      <c r="AN34" s="11"/>
      <c r="AO34" s="11">
        <v>12</v>
      </c>
      <c r="AP34" s="11"/>
      <c r="AQ34" s="11">
        <v>12</v>
      </c>
      <c r="AR34" s="11"/>
      <c r="AS34" s="11"/>
      <c r="AT34" s="11"/>
      <c r="AU34" s="11"/>
      <c r="AV34" s="11">
        <v>4</v>
      </c>
      <c r="AW34" s="11">
        <v>4</v>
      </c>
      <c r="AX34" s="11">
        <v>3</v>
      </c>
      <c r="AY34" s="11"/>
      <c r="AZ34" s="11"/>
      <c r="BA34" s="11"/>
      <c r="BB34" s="11"/>
      <c r="BC34" s="11"/>
      <c r="BD34" s="11"/>
      <c r="BE34" s="11"/>
      <c r="BF34" s="9">
        <f aca="true" t="shared" si="2" ref="BF34:BF41">SUM(C34:BE34)</f>
        <v>103</v>
      </c>
    </row>
    <row r="35" spans="1:58" ht="12.75">
      <c r="A35" s="13" t="s">
        <v>188</v>
      </c>
      <c r="B35" s="13" t="s">
        <v>73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10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13</v>
      </c>
      <c r="AQ35" s="11"/>
      <c r="AR35" s="11"/>
      <c r="AS35" s="11"/>
      <c r="AT35" s="11">
        <v>8</v>
      </c>
      <c r="AU35" s="11"/>
      <c r="AV35" s="11"/>
      <c r="AW35" s="11"/>
      <c r="AX35" s="11"/>
      <c r="AY35" s="11">
        <v>9</v>
      </c>
      <c r="AZ35" s="11"/>
      <c r="BA35" s="11"/>
      <c r="BB35" s="11"/>
      <c r="BC35" s="11"/>
      <c r="BD35" s="11"/>
      <c r="BE35" s="11"/>
      <c r="BF35" s="9">
        <f t="shared" si="2"/>
        <v>40</v>
      </c>
    </row>
    <row r="36" spans="1:58" ht="12.75">
      <c r="A36" s="13" t="s">
        <v>155</v>
      </c>
      <c r="B36" s="13" t="s">
        <v>73</v>
      </c>
      <c r="C36" s="11"/>
      <c r="D36" s="11"/>
      <c r="E36" s="11"/>
      <c r="F36" s="11"/>
      <c r="G36" s="11"/>
      <c r="H36" s="11"/>
      <c r="I36" s="11"/>
      <c r="J36" s="11"/>
      <c r="K36" s="11"/>
      <c r="L36" s="11">
        <v>6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4</v>
      </c>
      <c r="Z36" s="11"/>
      <c r="AA36" s="11"/>
      <c r="AB36" s="11"/>
      <c r="AC36" s="11"/>
      <c r="AD36" s="11"/>
      <c r="AE36" s="11">
        <v>3</v>
      </c>
      <c r="AF36" s="11"/>
      <c r="AG36" s="11"/>
      <c r="AH36" s="11"/>
      <c r="AI36" s="11"/>
      <c r="AJ36" s="11"/>
      <c r="AK36" s="11"/>
      <c r="AL36" s="11"/>
      <c r="AM36" s="11"/>
      <c r="AN36" s="11">
        <v>6</v>
      </c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9">
        <f t="shared" si="2"/>
        <v>19</v>
      </c>
    </row>
    <row r="37" spans="1:58" ht="12.75">
      <c r="A37" s="13" t="s">
        <v>181</v>
      </c>
      <c r="B37" s="13" t="s">
        <v>189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>
        <v>10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9">
        <f t="shared" si="2"/>
        <v>10</v>
      </c>
    </row>
    <row r="38" spans="1:58" ht="12.75">
      <c r="A38" s="13" t="s">
        <v>223</v>
      </c>
      <c r="B38" s="13" t="s">
        <v>224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>
        <v>9</v>
      </c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9">
        <f t="shared" si="2"/>
        <v>9</v>
      </c>
    </row>
    <row r="39" spans="1:58" ht="12.75">
      <c r="A39" s="13" t="s">
        <v>240</v>
      </c>
      <c r="B39" s="13" t="s">
        <v>241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>
        <v>8</v>
      </c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9">
        <f t="shared" si="2"/>
        <v>8</v>
      </c>
    </row>
    <row r="40" spans="1:58" ht="12.75">
      <c r="A40" s="13" t="s">
        <v>233</v>
      </c>
      <c r="B40" s="13" t="s">
        <v>96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>
        <v>2</v>
      </c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9">
        <f t="shared" si="2"/>
        <v>2</v>
      </c>
    </row>
    <row r="41" spans="1:58" ht="12.75">
      <c r="A41" s="13" t="s">
        <v>227</v>
      </c>
      <c r="B41" s="13" t="s">
        <v>96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>
        <v>1</v>
      </c>
      <c r="AI41" s="11">
        <v>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9">
        <f t="shared" si="2"/>
        <v>2</v>
      </c>
    </row>
    <row r="42" spans="1:58" ht="12.75">
      <c r="A42" s="10" t="s">
        <v>55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8"/>
    </row>
    <row r="43" spans="1:58" ht="12.75">
      <c r="A43" s="12" t="s">
        <v>128</v>
      </c>
      <c r="B43" s="13" t="s">
        <v>129</v>
      </c>
      <c r="C43" s="11"/>
      <c r="D43" s="11"/>
      <c r="E43" s="11"/>
      <c r="F43" s="11"/>
      <c r="G43" s="11"/>
      <c r="H43" s="11">
        <v>12</v>
      </c>
      <c r="I43" s="11"/>
      <c r="J43" s="11"/>
      <c r="K43" s="11"/>
      <c r="L43" s="11">
        <v>12</v>
      </c>
      <c r="M43" s="11"/>
      <c r="N43" s="11"/>
      <c r="O43" s="11"/>
      <c r="P43" s="11">
        <v>3</v>
      </c>
      <c r="Q43" s="11"/>
      <c r="R43" s="11"/>
      <c r="S43" s="11">
        <v>11</v>
      </c>
      <c r="T43" s="11"/>
      <c r="U43" s="11"/>
      <c r="V43" s="11"/>
      <c r="W43" s="11"/>
      <c r="X43" s="11">
        <v>8</v>
      </c>
      <c r="Y43" s="11">
        <v>8</v>
      </c>
      <c r="Z43" s="11">
        <v>2</v>
      </c>
      <c r="AA43" s="11"/>
      <c r="AB43" s="11"/>
      <c r="AC43" s="11"/>
      <c r="AD43" s="11">
        <v>4</v>
      </c>
      <c r="AE43" s="11">
        <v>4</v>
      </c>
      <c r="AF43" s="11">
        <v>4</v>
      </c>
      <c r="AG43" s="11"/>
      <c r="AH43" s="11"/>
      <c r="AI43" s="11"/>
      <c r="AJ43" s="11"/>
      <c r="AK43" s="11"/>
      <c r="AL43" s="11"/>
      <c r="AM43" s="11">
        <v>10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>
        <v>9</v>
      </c>
      <c r="AY43" s="11"/>
      <c r="AZ43" s="11">
        <v>6</v>
      </c>
      <c r="BA43" s="11">
        <v>7</v>
      </c>
      <c r="BB43" s="11"/>
      <c r="BC43" s="11">
        <v>6</v>
      </c>
      <c r="BD43" s="11">
        <v>7</v>
      </c>
      <c r="BE43" s="11"/>
      <c r="BF43" s="9">
        <f aca="true" t="shared" si="3" ref="BF43:BF50">SUM(C43:BE43)</f>
        <v>113</v>
      </c>
    </row>
    <row r="44" spans="1:58" ht="12.75">
      <c r="A44" s="12" t="s">
        <v>74</v>
      </c>
      <c r="B44" s="13" t="s">
        <v>75</v>
      </c>
      <c r="C44" s="11"/>
      <c r="D44" s="11"/>
      <c r="E44" s="11">
        <v>9</v>
      </c>
      <c r="F44" s="11"/>
      <c r="G44" s="11"/>
      <c r="H44" s="11"/>
      <c r="I44" s="11"/>
      <c r="J44" s="11">
        <v>3</v>
      </c>
      <c r="K44" s="11"/>
      <c r="L44" s="11"/>
      <c r="M44" s="11"/>
      <c r="N44" s="11"/>
      <c r="O44" s="11"/>
      <c r="P44" s="11"/>
      <c r="Q44" s="11"/>
      <c r="R44" s="11"/>
      <c r="S44" s="11"/>
      <c r="T44" s="11">
        <v>11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>
        <v>11</v>
      </c>
      <c r="AZ44" s="11"/>
      <c r="BA44" s="11"/>
      <c r="BB44" s="11"/>
      <c r="BC44" s="11"/>
      <c r="BD44" s="11"/>
      <c r="BE44" s="11"/>
      <c r="BF44" s="9">
        <f t="shared" si="3"/>
        <v>34</v>
      </c>
    </row>
    <row r="45" spans="1:58" ht="12.75">
      <c r="A45" s="12" t="s">
        <v>151</v>
      </c>
      <c r="B45" s="13" t="s">
        <v>75</v>
      </c>
      <c r="C45" s="11"/>
      <c r="D45" s="11"/>
      <c r="E45" s="11"/>
      <c r="F45" s="11"/>
      <c r="G45" s="11"/>
      <c r="H45" s="11"/>
      <c r="I45" s="11"/>
      <c r="J45" s="11"/>
      <c r="K45" s="11">
        <v>3</v>
      </c>
      <c r="L45" s="11"/>
      <c r="M45" s="11"/>
      <c r="N45" s="11">
        <v>12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>
        <v>8</v>
      </c>
      <c r="AP45" s="11">
        <v>8</v>
      </c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9">
        <f t="shared" si="3"/>
        <v>31</v>
      </c>
    </row>
    <row r="46" spans="1:58" ht="12.75">
      <c r="A46" s="12" t="s">
        <v>122</v>
      </c>
      <c r="B46" s="13" t="s">
        <v>75</v>
      </c>
      <c r="C46" s="11"/>
      <c r="D46" s="11"/>
      <c r="E46" s="11"/>
      <c r="F46" s="11">
        <v>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>
        <v>8</v>
      </c>
      <c r="AR46" s="11"/>
      <c r="AS46" s="11"/>
      <c r="AT46" s="11">
        <v>6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9">
        <f t="shared" si="3"/>
        <v>23</v>
      </c>
    </row>
    <row r="47" spans="1:58" ht="12.75">
      <c r="A47" s="12" t="s">
        <v>135</v>
      </c>
      <c r="B47" s="13" t="s">
        <v>129</v>
      </c>
      <c r="C47" s="11"/>
      <c r="D47" s="11"/>
      <c r="E47" s="11"/>
      <c r="F47" s="11"/>
      <c r="G47" s="11">
        <v>11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>
        <v>9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>
        <v>2</v>
      </c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9">
        <f t="shared" si="3"/>
        <v>22</v>
      </c>
    </row>
    <row r="48" spans="1:58" ht="12.75">
      <c r="A48" s="12" t="s">
        <v>145</v>
      </c>
      <c r="B48" s="13" t="s">
        <v>75</v>
      </c>
      <c r="C48" s="11"/>
      <c r="D48" s="11"/>
      <c r="E48" s="11"/>
      <c r="F48" s="11"/>
      <c r="G48" s="11"/>
      <c r="H48" s="11"/>
      <c r="I48" s="11">
        <v>3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>
        <v>9</v>
      </c>
      <c r="AO48" s="11"/>
      <c r="AP48" s="11"/>
      <c r="AQ48" s="11"/>
      <c r="AR48" s="11"/>
      <c r="AS48" s="11"/>
      <c r="AT48" s="11"/>
      <c r="AU48" s="11"/>
      <c r="AV48" s="11"/>
      <c r="AW48" s="11">
        <v>10</v>
      </c>
      <c r="AX48" s="11"/>
      <c r="AY48" s="11"/>
      <c r="AZ48" s="11"/>
      <c r="BA48" s="11"/>
      <c r="BB48" s="11"/>
      <c r="BC48" s="11"/>
      <c r="BD48" s="11"/>
      <c r="BE48" s="11"/>
      <c r="BF48" s="9">
        <f t="shared" si="3"/>
        <v>22</v>
      </c>
    </row>
    <row r="49" spans="1:58" ht="12.75">
      <c r="A49" s="12" t="s">
        <v>248</v>
      </c>
      <c r="B49" s="13" t="s">
        <v>129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>
        <v>2</v>
      </c>
      <c r="AW49" s="11"/>
      <c r="AX49" s="11"/>
      <c r="AY49" s="11"/>
      <c r="AZ49" s="11"/>
      <c r="BA49" s="11"/>
      <c r="BB49" s="11"/>
      <c r="BC49" s="11"/>
      <c r="BD49" s="11"/>
      <c r="BE49" s="11">
        <v>7</v>
      </c>
      <c r="BF49" s="9">
        <f t="shared" si="3"/>
        <v>9</v>
      </c>
    </row>
    <row r="50" spans="1:58" ht="12.75">
      <c r="A50" s="12" t="s">
        <v>97</v>
      </c>
      <c r="B50" s="13" t="s">
        <v>98</v>
      </c>
      <c r="C50" s="11">
        <v>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9">
        <f t="shared" si="3"/>
        <v>3</v>
      </c>
    </row>
    <row r="51" spans="1:58" ht="12.75">
      <c r="A51" s="5" t="s">
        <v>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/>
      <c r="O51" s="6"/>
      <c r="P51" s="6"/>
      <c r="Q51" s="6"/>
      <c r="R51" s="6"/>
      <c r="S51" s="6"/>
      <c r="T51" s="7"/>
      <c r="U51" s="7"/>
      <c r="V51" s="7"/>
      <c r="W51" s="6"/>
      <c r="X51" s="6"/>
      <c r="Y51" s="6"/>
      <c r="Z51" s="17"/>
      <c r="AA51" s="6"/>
      <c r="AB51" s="6"/>
      <c r="AC51" s="6"/>
      <c r="AD51" s="6"/>
      <c r="AE51" s="6"/>
      <c r="AF51" s="6"/>
      <c r="AG51" s="6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8"/>
    </row>
    <row r="52" spans="1:58" s="21" customFormat="1" ht="12.75">
      <c r="A52" s="22" t="s">
        <v>115</v>
      </c>
      <c r="B52" s="24" t="s">
        <v>116</v>
      </c>
      <c r="C52" s="11"/>
      <c r="D52" s="11">
        <v>10</v>
      </c>
      <c r="E52" s="11"/>
      <c r="F52" s="11"/>
      <c r="G52" s="11"/>
      <c r="H52" s="11"/>
      <c r="I52" s="11"/>
      <c r="J52" s="11"/>
      <c r="K52" s="11">
        <v>11</v>
      </c>
      <c r="L52" s="11">
        <v>10</v>
      </c>
      <c r="M52" s="11"/>
      <c r="N52" s="11"/>
      <c r="O52" s="11"/>
      <c r="P52" s="11"/>
      <c r="Q52" s="11"/>
      <c r="R52" s="11">
        <v>8</v>
      </c>
      <c r="S52" s="11"/>
      <c r="T52" s="11"/>
      <c r="U52" s="11">
        <v>5</v>
      </c>
      <c r="V52" s="11"/>
      <c r="W52" s="11"/>
      <c r="X52" s="11">
        <v>14</v>
      </c>
      <c r="Y52" s="11">
        <v>13</v>
      </c>
      <c r="Z52" s="11"/>
      <c r="AA52" s="11"/>
      <c r="AB52" s="11">
        <v>14</v>
      </c>
      <c r="AC52" s="11"/>
      <c r="AD52" s="11"/>
      <c r="AE52" s="11"/>
      <c r="AF52" s="11"/>
      <c r="AG52" s="11">
        <v>11</v>
      </c>
      <c r="AH52" s="11"/>
      <c r="AI52" s="11"/>
      <c r="AJ52" s="11">
        <v>10</v>
      </c>
      <c r="AK52" s="11">
        <v>10</v>
      </c>
      <c r="AL52" s="11">
        <v>9</v>
      </c>
      <c r="AM52" s="11"/>
      <c r="AN52" s="11"/>
      <c r="AO52" s="11"/>
      <c r="AP52" s="11"/>
      <c r="AQ52" s="11"/>
      <c r="AR52" s="11">
        <v>5</v>
      </c>
      <c r="AS52" s="11">
        <v>5</v>
      </c>
      <c r="AT52" s="11"/>
      <c r="AU52" s="11"/>
      <c r="AV52" s="11"/>
      <c r="AW52" s="11"/>
      <c r="AX52" s="11">
        <v>13</v>
      </c>
      <c r="AY52" s="11"/>
      <c r="AZ52" s="11"/>
      <c r="BA52" s="11">
        <v>6</v>
      </c>
      <c r="BB52" s="11"/>
      <c r="BC52" s="11"/>
      <c r="BD52" s="11">
        <v>13</v>
      </c>
      <c r="BE52" s="11"/>
      <c r="BF52" s="9">
        <f aca="true" t="shared" si="4" ref="BF52:BF71">SUM(C52:BE52)</f>
        <v>167</v>
      </c>
    </row>
    <row r="53" spans="1:58" ht="12.75">
      <c r="A53" s="13" t="s">
        <v>172</v>
      </c>
      <c r="B53" s="12" t="s">
        <v>116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v>6</v>
      </c>
      <c r="Q53" s="11"/>
      <c r="R53" s="11"/>
      <c r="S53" s="11"/>
      <c r="T53" s="11">
        <v>15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10</v>
      </c>
      <c r="AG53" s="11"/>
      <c r="AH53" s="11"/>
      <c r="AI53" s="11"/>
      <c r="AJ53" s="11"/>
      <c r="AK53" s="11"/>
      <c r="AL53" s="11"/>
      <c r="AM53" s="11"/>
      <c r="AN53" s="11">
        <v>11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>
        <v>15</v>
      </c>
      <c r="AZ53" s="11"/>
      <c r="BA53" s="11"/>
      <c r="BB53" s="11"/>
      <c r="BC53" s="11"/>
      <c r="BD53" s="11"/>
      <c r="BE53" s="11"/>
      <c r="BF53" s="9">
        <f t="shared" si="4"/>
        <v>57</v>
      </c>
    </row>
    <row r="54" spans="1:58" ht="12.75">
      <c r="A54" s="13" t="s">
        <v>146</v>
      </c>
      <c r="B54" s="12" t="s">
        <v>147</v>
      </c>
      <c r="C54" s="11"/>
      <c r="D54" s="11"/>
      <c r="E54" s="11"/>
      <c r="F54" s="11"/>
      <c r="G54" s="11"/>
      <c r="H54" s="11"/>
      <c r="I54" s="11">
        <v>13</v>
      </c>
      <c r="J54" s="11">
        <v>11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>
        <v>14</v>
      </c>
      <c r="AP54" s="11">
        <v>14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9">
        <f t="shared" si="4"/>
        <v>52</v>
      </c>
    </row>
    <row r="55" spans="1:58" ht="12.75">
      <c r="A55" s="13" t="s">
        <v>249</v>
      </c>
      <c r="B55" s="12" t="s">
        <v>116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>
        <v>12</v>
      </c>
      <c r="AW55" s="11">
        <v>15</v>
      </c>
      <c r="AX55" s="11"/>
      <c r="AY55" s="11"/>
      <c r="AZ55" s="11">
        <v>6</v>
      </c>
      <c r="BA55" s="11"/>
      <c r="BB55" s="11"/>
      <c r="BC55" s="11">
        <v>12</v>
      </c>
      <c r="BD55" s="11"/>
      <c r="BE55" s="11"/>
      <c r="BF55" s="9">
        <f t="shared" si="4"/>
        <v>45</v>
      </c>
    </row>
    <row r="56" spans="1:58" ht="12.75">
      <c r="A56" s="13" t="s">
        <v>99</v>
      </c>
      <c r="B56" s="12" t="s">
        <v>100</v>
      </c>
      <c r="C56" s="11">
        <v>10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v>11</v>
      </c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9">
        <f t="shared" si="4"/>
        <v>21</v>
      </c>
    </row>
    <row r="57" spans="1:58" ht="12.75">
      <c r="A57" s="13" t="s">
        <v>212</v>
      </c>
      <c r="B57" s="12" t="s">
        <v>116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>
        <v>9</v>
      </c>
      <c r="AE57" s="11">
        <v>10</v>
      </c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9">
        <f t="shared" si="4"/>
        <v>19</v>
      </c>
    </row>
    <row r="58" spans="1:58" ht="12.75">
      <c r="A58" s="13" t="s">
        <v>200</v>
      </c>
      <c r="B58" s="12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>
        <v>5</v>
      </c>
      <c r="W58" s="11"/>
      <c r="X58" s="11"/>
      <c r="Y58" s="11"/>
      <c r="Z58" s="11"/>
      <c r="AA58" s="11"/>
      <c r="AB58" s="11"/>
      <c r="AC58" s="11">
        <v>14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9">
        <f t="shared" si="4"/>
        <v>19</v>
      </c>
    </row>
    <row r="59" spans="1:58" ht="12.75">
      <c r="A59" s="13" t="s">
        <v>242</v>
      </c>
      <c r="B59" s="12" t="s">
        <v>229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>
        <v>18</v>
      </c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9">
        <f t="shared" si="4"/>
        <v>18</v>
      </c>
    </row>
    <row r="60" spans="1:58" ht="12.75">
      <c r="A60" s="13" t="s">
        <v>182</v>
      </c>
      <c r="B60" s="12" t="s">
        <v>183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>
        <v>17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9">
        <f t="shared" si="4"/>
        <v>17</v>
      </c>
    </row>
    <row r="61" spans="1:58" ht="12.75">
      <c r="A61" s="13" t="s">
        <v>204</v>
      </c>
      <c r="B61" s="12" t="s">
        <v>205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>
        <v>2</v>
      </c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>
        <v>14</v>
      </c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9">
        <f t="shared" si="4"/>
        <v>16</v>
      </c>
    </row>
    <row r="62" spans="1:58" ht="12.75">
      <c r="A62" s="13" t="s">
        <v>136</v>
      </c>
      <c r="B62" s="12" t="s">
        <v>116</v>
      </c>
      <c r="C62" s="11"/>
      <c r="D62" s="11"/>
      <c r="E62" s="11"/>
      <c r="F62" s="11"/>
      <c r="G62" s="11">
        <v>14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9">
        <f t="shared" si="4"/>
        <v>14</v>
      </c>
    </row>
    <row r="63" spans="1:58" ht="12.75">
      <c r="A63" s="13" t="s">
        <v>76</v>
      </c>
      <c r="B63" s="12" t="s">
        <v>77</v>
      </c>
      <c r="C63" s="11"/>
      <c r="D63" s="11"/>
      <c r="E63" s="11">
        <v>13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9">
        <f t="shared" si="4"/>
        <v>13</v>
      </c>
    </row>
    <row r="64" spans="1:58" ht="12.75">
      <c r="A64" s="13" t="s">
        <v>275</v>
      </c>
      <c r="B64" s="12" t="s">
        <v>116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>
        <v>13</v>
      </c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9">
        <f t="shared" si="4"/>
        <v>13</v>
      </c>
    </row>
    <row r="65" spans="1:58" ht="12.75">
      <c r="A65" s="13" t="s">
        <v>123</v>
      </c>
      <c r="B65" s="12" t="s">
        <v>116</v>
      </c>
      <c r="C65" s="11"/>
      <c r="D65" s="11"/>
      <c r="E65" s="11"/>
      <c r="F65" s="11">
        <v>13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9">
        <f t="shared" si="4"/>
        <v>13</v>
      </c>
    </row>
    <row r="66" spans="1:58" ht="12.75">
      <c r="A66" s="13" t="s">
        <v>274</v>
      </c>
      <c r="B66" s="12" t="s">
        <v>116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>
        <v>13</v>
      </c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9">
        <f t="shared" si="4"/>
        <v>13</v>
      </c>
    </row>
    <row r="67" spans="1:58" ht="12.75">
      <c r="A67" s="13" t="s">
        <v>256</v>
      </c>
      <c r="B67" s="12" t="s">
        <v>257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>
        <v>13</v>
      </c>
      <c r="BF67" s="9">
        <f t="shared" si="4"/>
        <v>13</v>
      </c>
    </row>
    <row r="68" spans="1:58" ht="12.75">
      <c r="A68" s="13" t="s">
        <v>167</v>
      </c>
      <c r="B68" s="12" t="s">
        <v>168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6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9">
        <f t="shared" si="4"/>
        <v>6</v>
      </c>
    </row>
    <row r="69" spans="1:58" ht="12.75">
      <c r="A69" s="13" t="s">
        <v>277</v>
      </c>
      <c r="B69" s="12" t="s">
        <v>278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4</v>
      </c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9">
        <f t="shared" si="4"/>
        <v>4</v>
      </c>
    </row>
    <row r="70" spans="1:58" ht="12.75">
      <c r="A70" s="13" t="s">
        <v>230</v>
      </c>
      <c r="B70" s="12" t="s">
        <v>231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>
        <v>3</v>
      </c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9">
        <f t="shared" si="4"/>
        <v>3</v>
      </c>
    </row>
    <row r="71" spans="1:58" ht="12.75">
      <c r="A71" s="13" t="s">
        <v>228</v>
      </c>
      <c r="B71" s="12" t="s">
        <v>229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>
        <v>3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9">
        <f t="shared" si="4"/>
        <v>3</v>
      </c>
    </row>
    <row r="72" spans="1:58" ht="12.75">
      <c r="A72" s="5" t="s">
        <v>57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7"/>
      <c r="O72" s="6"/>
      <c r="P72" s="6"/>
      <c r="Q72" s="6"/>
      <c r="R72" s="6"/>
      <c r="S72" s="6"/>
      <c r="T72" s="7"/>
      <c r="U72" s="7"/>
      <c r="V72" s="7"/>
      <c r="W72" s="6"/>
      <c r="X72" s="6"/>
      <c r="Y72" s="6"/>
      <c r="Z72" s="17"/>
      <c r="AA72" s="6"/>
      <c r="AB72" s="6"/>
      <c r="AC72" s="6"/>
      <c r="AD72" s="6"/>
      <c r="AE72" s="6"/>
      <c r="AF72" s="6"/>
      <c r="AG72" s="6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8"/>
    </row>
    <row r="73" spans="1:58" ht="12.75">
      <c r="A73" s="13" t="s">
        <v>78</v>
      </c>
      <c r="B73" s="13" t="s">
        <v>79</v>
      </c>
      <c r="C73" s="11"/>
      <c r="D73" s="11"/>
      <c r="E73" s="11">
        <v>5</v>
      </c>
      <c r="F73" s="11">
        <v>4</v>
      </c>
      <c r="G73" s="11">
        <v>4</v>
      </c>
      <c r="H73" s="11">
        <v>4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>
        <v>4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9">
        <f aca="true" t="shared" si="5" ref="BF73:BF79">SUM(C73:BE73)</f>
        <v>21</v>
      </c>
    </row>
    <row r="74" spans="1:58" ht="12.75">
      <c r="A74" s="13" t="s">
        <v>101</v>
      </c>
      <c r="B74" s="13" t="s">
        <v>282</v>
      </c>
      <c r="C74" s="11">
        <v>1</v>
      </c>
      <c r="D74" s="11">
        <v>1</v>
      </c>
      <c r="E74" s="11"/>
      <c r="F74" s="11"/>
      <c r="G74" s="11"/>
      <c r="H74" s="11"/>
      <c r="I74" s="11">
        <v>3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>
        <v>1</v>
      </c>
      <c r="V74" s="11">
        <v>1</v>
      </c>
      <c r="W74" s="11"/>
      <c r="X74" s="11">
        <v>2</v>
      </c>
      <c r="Y74" s="11">
        <v>1</v>
      </c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>
        <v>1</v>
      </c>
      <c r="AS74" s="11">
        <v>1</v>
      </c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9">
        <f t="shared" si="5"/>
        <v>12</v>
      </c>
    </row>
    <row r="75" spans="1:58" ht="12.75">
      <c r="A75" s="13" t="s">
        <v>169</v>
      </c>
      <c r="B75" s="13" t="s">
        <v>157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1"/>
      <c r="R75" s="11"/>
      <c r="S75" s="11"/>
      <c r="T75" s="11">
        <v>4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>
        <v>4</v>
      </c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9">
        <f t="shared" si="5"/>
        <v>9</v>
      </c>
    </row>
    <row r="76" spans="1:58" ht="12.75">
      <c r="A76" s="13" t="s">
        <v>150</v>
      </c>
      <c r="B76" s="13" t="s">
        <v>102</v>
      </c>
      <c r="C76" s="11"/>
      <c r="D76" s="11"/>
      <c r="E76" s="11"/>
      <c r="F76" s="11"/>
      <c r="G76" s="11"/>
      <c r="H76" s="11"/>
      <c r="I76" s="11"/>
      <c r="J76" s="11">
        <v>3</v>
      </c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>
        <v>2</v>
      </c>
      <c r="AK76" s="11">
        <v>2</v>
      </c>
      <c r="AL76" s="11">
        <v>2</v>
      </c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9">
        <f t="shared" si="5"/>
        <v>9</v>
      </c>
    </row>
    <row r="77" spans="1:58" ht="12.75">
      <c r="A77" s="13" t="s">
        <v>235</v>
      </c>
      <c r="B77" s="13" t="s">
        <v>157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1</v>
      </c>
      <c r="AO77" s="11">
        <v>1</v>
      </c>
      <c r="AP77" s="11">
        <v>1</v>
      </c>
      <c r="AQ77" s="11">
        <v>1</v>
      </c>
      <c r="AR77" s="11"/>
      <c r="AS77" s="11"/>
      <c r="AT77" s="11"/>
      <c r="AU77" s="11">
        <v>1</v>
      </c>
      <c r="AV77" s="11"/>
      <c r="AW77" s="11">
        <v>1</v>
      </c>
      <c r="AX77" s="11"/>
      <c r="AY77" s="11">
        <v>1</v>
      </c>
      <c r="AZ77" s="11"/>
      <c r="BA77" s="11"/>
      <c r="BB77" s="11"/>
      <c r="BC77" s="11"/>
      <c r="BD77" s="11"/>
      <c r="BE77" s="11"/>
      <c r="BF77" s="9">
        <f t="shared" si="5"/>
        <v>7</v>
      </c>
    </row>
    <row r="78" spans="1:58" ht="12.75">
      <c r="A78" s="13" t="s">
        <v>156</v>
      </c>
      <c r="B78" s="13" t="s">
        <v>157</v>
      </c>
      <c r="C78" s="11"/>
      <c r="D78" s="11"/>
      <c r="E78" s="11"/>
      <c r="F78" s="11"/>
      <c r="G78" s="11"/>
      <c r="H78" s="11"/>
      <c r="I78" s="11"/>
      <c r="J78" s="11"/>
      <c r="K78" s="11"/>
      <c r="L78" s="11">
        <v>3</v>
      </c>
      <c r="M78" s="11"/>
      <c r="N78" s="11">
        <v>3</v>
      </c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9">
        <f t="shared" si="5"/>
        <v>6</v>
      </c>
    </row>
    <row r="79" spans="1:58" ht="12.75">
      <c r="A79" s="13" t="s">
        <v>152</v>
      </c>
      <c r="B79" s="13" t="s">
        <v>102</v>
      </c>
      <c r="C79" s="11"/>
      <c r="D79" s="11"/>
      <c r="E79" s="11"/>
      <c r="F79" s="11"/>
      <c r="G79" s="11"/>
      <c r="H79" s="11"/>
      <c r="I79" s="11"/>
      <c r="J79" s="11"/>
      <c r="K79" s="11">
        <v>3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9">
        <f t="shared" si="5"/>
        <v>3</v>
      </c>
    </row>
    <row r="80" spans="1:58" ht="12.75">
      <c r="A80" s="5" t="s">
        <v>58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7"/>
      <c r="O80" s="6"/>
      <c r="P80" s="6"/>
      <c r="Q80" s="6"/>
      <c r="R80" s="6"/>
      <c r="S80" s="6"/>
      <c r="T80" s="7"/>
      <c r="U80" s="7"/>
      <c r="V80" s="7"/>
      <c r="W80" s="6"/>
      <c r="X80" s="6"/>
      <c r="Y80" s="6"/>
      <c r="Z80" s="17"/>
      <c r="AA80" s="6"/>
      <c r="AB80" s="6"/>
      <c r="AC80" s="6"/>
      <c r="AD80" s="6"/>
      <c r="AE80" s="6"/>
      <c r="AF80" s="6"/>
      <c r="AG80" s="6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8"/>
    </row>
    <row r="81" spans="1:58" ht="12.75">
      <c r="A81" s="13" t="s">
        <v>153</v>
      </c>
      <c r="B81" s="13" t="s">
        <v>118</v>
      </c>
      <c r="C81" s="11"/>
      <c r="D81" s="11"/>
      <c r="E81" s="11"/>
      <c r="F81" s="11"/>
      <c r="G81" s="11"/>
      <c r="H81" s="11"/>
      <c r="I81" s="11"/>
      <c r="J81" s="11"/>
      <c r="K81" s="11">
        <v>2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>
        <v>2</v>
      </c>
      <c r="AP81" s="11">
        <v>2</v>
      </c>
      <c r="AQ81" s="11"/>
      <c r="AR81" s="11"/>
      <c r="AS81" s="11"/>
      <c r="AT81" s="11"/>
      <c r="AU81" s="11"/>
      <c r="AV81" s="11"/>
      <c r="AW81" s="11"/>
      <c r="AX81" s="11"/>
      <c r="AY81" s="11"/>
      <c r="AZ81" s="11">
        <v>5</v>
      </c>
      <c r="BA81" s="11"/>
      <c r="BB81" s="11">
        <v>11</v>
      </c>
      <c r="BC81" s="11">
        <v>8</v>
      </c>
      <c r="BD81" s="11"/>
      <c r="BE81" s="11">
        <v>8</v>
      </c>
      <c r="BF81" s="9">
        <f aca="true" t="shared" si="6" ref="BF81:BF92">SUM(C81:BE81)</f>
        <v>38</v>
      </c>
    </row>
    <row r="82" spans="1:58" ht="12.75">
      <c r="A82" s="13" t="s">
        <v>80</v>
      </c>
      <c r="B82" s="13" t="s">
        <v>81</v>
      </c>
      <c r="C82" s="11"/>
      <c r="D82" s="11"/>
      <c r="E82" s="11">
        <v>5</v>
      </c>
      <c r="F82" s="11">
        <v>5</v>
      </c>
      <c r="G82" s="11">
        <v>4</v>
      </c>
      <c r="H82" s="11"/>
      <c r="I82" s="11"/>
      <c r="J82" s="11"/>
      <c r="K82" s="11"/>
      <c r="L82" s="11">
        <v>7</v>
      </c>
      <c r="M82" s="11"/>
      <c r="N82" s="11"/>
      <c r="O82" s="11"/>
      <c r="P82" s="11"/>
      <c r="Q82" s="11"/>
      <c r="R82" s="11"/>
      <c r="S82" s="11"/>
      <c r="T82" s="11">
        <v>3</v>
      </c>
      <c r="U82" s="11"/>
      <c r="V82" s="11"/>
      <c r="W82" s="11"/>
      <c r="X82" s="11"/>
      <c r="Y82" s="11"/>
      <c r="Z82" s="11"/>
      <c r="AA82" s="11"/>
      <c r="AB82" s="11"/>
      <c r="AC82" s="11">
        <v>3</v>
      </c>
      <c r="AD82" s="11">
        <v>1</v>
      </c>
      <c r="AE82" s="11">
        <v>1</v>
      </c>
      <c r="AF82" s="11">
        <v>1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9">
        <f t="shared" si="6"/>
        <v>30</v>
      </c>
    </row>
    <row r="83" spans="1:58" ht="12.75">
      <c r="A83" s="13" t="s">
        <v>117</v>
      </c>
      <c r="B83" s="13" t="s">
        <v>118</v>
      </c>
      <c r="C83" s="11"/>
      <c r="D83" s="11">
        <v>5</v>
      </c>
      <c r="E83" s="11"/>
      <c r="F83" s="11"/>
      <c r="G83" s="11"/>
      <c r="H83" s="11"/>
      <c r="I83" s="11">
        <v>2</v>
      </c>
      <c r="J83" s="11"/>
      <c r="K83" s="11"/>
      <c r="L83" s="11"/>
      <c r="M83" s="11"/>
      <c r="N83" s="11">
        <v>6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>
        <v>3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9">
        <f t="shared" si="6"/>
        <v>16</v>
      </c>
    </row>
    <row r="84" spans="1:58" ht="12.75">
      <c r="A84" s="13" t="s">
        <v>236</v>
      </c>
      <c r="B84" s="13" t="s">
        <v>237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>
        <v>2</v>
      </c>
      <c r="AR84" s="11"/>
      <c r="AS84" s="11"/>
      <c r="AT84" s="11"/>
      <c r="AU84" s="11"/>
      <c r="AV84" s="11"/>
      <c r="AW84" s="11"/>
      <c r="AX84" s="11"/>
      <c r="AY84" s="11"/>
      <c r="AZ84" s="11"/>
      <c r="BA84" s="11">
        <v>5</v>
      </c>
      <c r="BB84" s="11"/>
      <c r="BC84" s="11"/>
      <c r="BD84" s="11">
        <v>8</v>
      </c>
      <c r="BE84" s="11"/>
      <c r="BF84" s="9">
        <f t="shared" si="6"/>
        <v>15</v>
      </c>
    </row>
    <row r="85" spans="1:58" s="21" customFormat="1" ht="12.75">
      <c r="A85" s="22" t="s">
        <v>196</v>
      </c>
      <c r="B85" s="22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>
        <v>3</v>
      </c>
      <c r="Y85" s="11">
        <v>7</v>
      </c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>
        <v>4</v>
      </c>
      <c r="AX85" s="11"/>
      <c r="AY85" s="11"/>
      <c r="AZ85" s="11"/>
      <c r="BA85" s="11"/>
      <c r="BB85" s="11"/>
      <c r="BC85" s="11"/>
      <c r="BD85" s="11"/>
      <c r="BE85" s="11"/>
      <c r="BF85" s="9">
        <f t="shared" si="6"/>
        <v>14</v>
      </c>
    </row>
    <row r="86" spans="1:58" ht="12.75">
      <c r="A86" s="13" t="s">
        <v>243</v>
      </c>
      <c r="B86" s="13" t="s">
        <v>244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>
        <v>4</v>
      </c>
      <c r="AN86" s="11"/>
      <c r="AO86" s="11"/>
      <c r="AP86" s="11"/>
      <c r="AQ86" s="11"/>
      <c r="AR86" s="11"/>
      <c r="AS86" s="11"/>
      <c r="AT86" s="11">
        <v>1</v>
      </c>
      <c r="AU86" s="11">
        <v>1</v>
      </c>
      <c r="AV86" s="11"/>
      <c r="AW86" s="11"/>
      <c r="AX86" s="11">
        <v>4</v>
      </c>
      <c r="AY86" s="11">
        <v>4</v>
      </c>
      <c r="AZ86" s="11"/>
      <c r="BA86" s="11"/>
      <c r="BB86" s="11"/>
      <c r="BC86" s="11"/>
      <c r="BD86" s="11"/>
      <c r="BE86" s="11"/>
      <c r="BF86" s="9">
        <f t="shared" si="6"/>
        <v>14</v>
      </c>
    </row>
    <row r="87" spans="1:58" ht="12.75">
      <c r="A87" s="13" t="s">
        <v>184</v>
      </c>
      <c r="B87" s="13" t="s">
        <v>185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>
        <v>3</v>
      </c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>
        <v>4</v>
      </c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9">
        <f t="shared" si="6"/>
        <v>7</v>
      </c>
    </row>
    <row r="88" spans="1:58" ht="12.75">
      <c r="A88" s="13" t="s">
        <v>279</v>
      </c>
      <c r="B88" s="13" t="s">
        <v>103</v>
      </c>
      <c r="C88" s="11">
        <v>5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9">
        <f t="shared" si="6"/>
        <v>5</v>
      </c>
    </row>
    <row r="89" spans="1:58" ht="12.75">
      <c r="A89" s="13" t="s">
        <v>265</v>
      </c>
      <c r="B89" s="13" t="s">
        <v>118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>
        <v>4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9">
        <f t="shared" si="6"/>
        <v>4</v>
      </c>
    </row>
    <row r="90" spans="1:58" ht="12.75">
      <c r="A90" s="13" t="s">
        <v>225</v>
      </c>
      <c r="B90" s="13" t="s">
        <v>226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>
        <v>2</v>
      </c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9">
        <f t="shared" si="6"/>
        <v>2</v>
      </c>
    </row>
    <row r="91" spans="1:58" ht="12.75">
      <c r="A91" s="13" t="s">
        <v>245</v>
      </c>
      <c r="B91" s="13" t="s">
        <v>246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>
        <v>1</v>
      </c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9">
        <f t="shared" si="6"/>
        <v>1</v>
      </c>
    </row>
    <row r="92" spans="1:58" ht="12.75">
      <c r="A92" s="13" t="s">
        <v>206</v>
      </c>
      <c r="B92" s="13" t="s">
        <v>207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>
        <v>1</v>
      </c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9">
        <f t="shared" si="6"/>
        <v>1</v>
      </c>
    </row>
    <row r="93" spans="1:58" ht="12.75">
      <c r="A93" s="5" t="s">
        <v>59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  <c r="O93" s="6"/>
      <c r="P93" s="6"/>
      <c r="Q93" s="6"/>
      <c r="R93" s="6"/>
      <c r="S93" s="6"/>
      <c r="T93" s="7"/>
      <c r="U93" s="7"/>
      <c r="V93" s="7"/>
      <c r="W93" s="6"/>
      <c r="X93" s="6"/>
      <c r="Y93" s="6"/>
      <c r="Z93" s="17"/>
      <c r="AA93" s="6"/>
      <c r="AB93" s="6"/>
      <c r="AC93" s="6"/>
      <c r="AD93" s="6"/>
      <c r="AE93" s="6"/>
      <c r="AF93" s="6"/>
      <c r="AG93" s="6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8"/>
    </row>
    <row r="94" spans="1:58" ht="12.75">
      <c r="A94" s="13" t="s">
        <v>82</v>
      </c>
      <c r="B94" s="13" t="s">
        <v>83</v>
      </c>
      <c r="C94" s="11"/>
      <c r="D94" s="11"/>
      <c r="E94" s="11">
        <v>10</v>
      </c>
      <c r="F94" s="11"/>
      <c r="G94" s="11">
        <v>10</v>
      </c>
      <c r="H94" s="11"/>
      <c r="I94" s="11"/>
      <c r="J94" s="11"/>
      <c r="K94" s="11"/>
      <c r="L94" s="11"/>
      <c r="M94" s="11"/>
      <c r="N94" s="11"/>
      <c r="O94" s="11">
        <v>3</v>
      </c>
      <c r="P94" s="11">
        <v>1</v>
      </c>
      <c r="Q94" s="11"/>
      <c r="R94" s="11">
        <v>5</v>
      </c>
      <c r="S94" s="11"/>
      <c r="T94" s="11"/>
      <c r="U94" s="11"/>
      <c r="V94" s="11"/>
      <c r="W94" s="11"/>
      <c r="X94" s="11"/>
      <c r="Y94" s="11">
        <v>6</v>
      </c>
      <c r="Z94" s="11"/>
      <c r="AA94" s="11"/>
      <c r="AB94" s="11"/>
      <c r="AC94" s="11"/>
      <c r="AD94" s="11"/>
      <c r="AE94" s="11"/>
      <c r="AF94" s="11"/>
      <c r="AG94" s="11">
        <v>5</v>
      </c>
      <c r="AH94" s="11"/>
      <c r="AI94" s="11"/>
      <c r="AJ94" s="11"/>
      <c r="AK94" s="11"/>
      <c r="AL94" s="11"/>
      <c r="AM94" s="11">
        <v>8</v>
      </c>
      <c r="AN94" s="11">
        <v>10</v>
      </c>
      <c r="AO94" s="11"/>
      <c r="AP94" s="11"/>
      <c r="AQ94" s="11"/>
      <c r="AR94" s="11"/>
      <c r="AS94" s="11"/>
      <c r="AT94" s="11"/>
      <c r="AU94" s="11">
        <v>4</v>
      </c>
      <c r="AV94" s="11">
        <v>4</v>
      </c>
      <c r="AW94" s="11">
        <v>6</v>
      </c>
      <c r="AX94" s="11">
        <v>4</v>
      </c>
      <c r="AY94" s="11">
        <v>7</v>
      </c>
      <c r="AZ94" s="11"/>
      <c r="BA94" s="11"/>
      <c r="BB94" s="11"/>
      <c r="BC94" s="11"/>
      <c r="BD94" s="11"/>
      <c r="BE94" s="11"/>
      <c r="BF94" s="9">
        <f aca="true" t="shared" si="7" ref="BF94:BF103">SUM(C94:BE94)</f>
        <v>83</v>
      </c>
    </row>
    <row r="95" spans="1:58" ht="12.75">
      <c r="A95" s="13" t="s">
        <v>283</v>
      </c>
      <c r="B95" s="13" t="s">
        <v>104</v>
      </c>
      <c r="C95" s="11">
        <v>2</v>
      </c>
      <c r="D95" s="11">
        <v>2</v>
      </c>
      <c r="E95" s="11"/>
      <c r="F95" s="11"/>
      <c r="G95" s="11"/>
      <c r="H95" s="11"/>
      <c r="I95" s="11">
        <v>6</v>
      </c>
      <c r="J95" s="11">
        <v>6</v>
      </c>
      <c r="K95" s="11">
        <v>3</v>
      </c>
      <c r="L95" s="11">
        <v>15</v>
      </c>
      <c r="M95" s="11"/>
      <c r="N95" s="11"/>
      <c r="O95" s="11"/>
      <c r="P95" s="11"/>
      <c r="Q95" s="11"/>
      <c r="R95" s="11"/>
      <c r="S95" s="11"/>
      <c r="T95" s="11"/>
      <c r="U95" s="11"/>
      <c r="V95" s="11">
        <v>3</v>
      </c>
      <c r="W95" s="11"/>
      <c r="X95" s="11">
        <v>6</v>
      </c>
      <c r="Y95" s="11"/>
      <c r="Z95" s="11">
        <v>3</v>
      </c>
      <c r="AA95" s="11"/>
      <c r="AB95" s="11">
        <v>5</v>
      </c>
      <c r="AC95" s="11">
        <v>5</v>
      </c>
      <c r="AD95" s="11"/>
      <c r="AE95" s="11"/>
      <c r="AF95" s="11"/>
      <c r="AG95" s="11"/>
      <c r="AH95" s="11"/>
      <c r="AI95" s="11"/>
      <c r="AJ95" s="11">
        <v>2</v>
      </c>
      <c r="AK95" s="11">
        <v>2</v>
      </c>
      <c r="AL95" s="11">
        <v>2</v>
      </c>
      <c r="AM95" s="11"/>
      <c r="AN95" s="11"/>
      <c r="AO95" s="11">
        <v>4</v>
      </c>
      <c r="AP95" s="11">
        <v>5</v>
      </c>
      <c r="AQ95" s="11">
        <v>5</v>
      </c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>
        <v>2</v>
      </c>
      <c r="BE95" s="11">
        <v>2</v>
      </c>
      <c r="BF95" s="9">
        <f t="shared" si="7"/>
        <v>80</v>
      </c>
    </row>
    <row r="96" spans="1:58" ht="12.75">
      <c r="A96" s="13" t="s">
        <v>190</v>
      </c>
      <c r="B96" s="13" t="s">
        <v>191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>
        <v>11</v>
      </c>
      <c r="O96" s="11"/>
      <c r="P96" s="11"/>
      <c r="Q96" s="11"/>
      <c r="R96" s="11"/>
      <c r="S96" s="11"/>
      <c r="T96" s="11">
        <v>9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9">
        <f t="shared" si="7"/>
        <v>20</v>
      </c>
    </row>
    <row r="97" spans="1:58" s="21" customFormat="1" ht="12.75">
      <c r="A97" s="22" t="s">
        <v>130</v>
      </c>
      <c r="B97" s="22" t="s">
        <v>131</v>
      </c>
      <c r="C97" s="11"/>
      <c r="D97" s="11"/>
      <c r="E97" s="11"/>
      <c r="F97" s="11"/>
      <c r="G97" s="11"/>
      <c r="H97" s="11">
        <v>9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>
        <v>1</v>
      </c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9">
        <f t="shared" si="7"/>
        <v>10</v>
      </c>
    </row>
    <row r="98" spans="1:58" ht="12.75">
      <c r="A98" s="13" t="s">
        <v>124</v>
      </c>
      <c r="B98" s="13" t="s">
        <v>125</v>
      </c>
      <c r="C98" s="11"/>
      <c r="D98" s="11"/>
      <c r="E98" s="11"/>
      <c r="F98" s="11">
        <v>10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9">
        <f t="shared" si="7"/>
        <v>10</v>
      </c>
    </row>
    <row r="99" spans="1:58" ht="12.75">
      <c r="A99" s="13" t="s">
        <v>186</v>
      </c>
      <c r="B99" s="13" t="s">
        <v>187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>
        <v>9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9">
        <f t="shared" si="7"/>
        <v>9</v>
      </c>
    </row>
    <row r="100" spans="1:58" s="21" customFormat="1" ht="12.75">
      <c r="A100" s="22" t="s">
        <v>276</v>
      </c>
      <c r="B100" s="22" t="s">
        <v>83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>
        <v>5</v>
      </c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9">
        <f t="shared" si="7"/>
        <v>5</v>
      </c>
    </row>
    <row r="101" spans="1:58" ht="12.75">
      <c r="A101" s="13" t="s">
        <v>254</v>
      </c>
      <c r="B101" s="13" t="s">
        <v>104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>
        <v>3</v>
      </c>
      <c r="BC101" s="11">
        <v>2</v>
      </c>
      <c r="BD101" s="11"/>
      <c r="BE101" s="11"/>
      <c r="BF101" s="9">
        <f t="shared" si="7"/>
        <v>5</v>
      </c>
    </row>
    <row r="102" spans="1:58" ht="12.75">
      <c r="A102" s="13" t="s">
        <v>193</v>
      </c>
      <c r="B102" s="13" t="s">
        <v>194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>
        <v>1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9">
        <f t="shared" si="7"/>
        <v>1</v>
      </c>
    </row>
    <row r="103" spans="1:58" ht="12.75">
      <c r="A103" s="13" t="s">
        <v>266</v>
      </c>
      <c r="B103" s="13" t="s">
        <v>267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>
        <v>1</v>
      </c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9">
        <f t="shared" si="7"/>
        <v>1</v>
      </c>
    </row>
    <row r="104" spans="1:58" ht="12.75">
      <c r="A104" s="5" t="s">
        <v>60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7"/>
      <c r="O104" s="6"/>
      <c r="P104" s="6"/>
      <c r="Q104" s="6"/>
      <c r="R104" s="6"/>
      <c r="S104" s="6"/>
      <c r="T104" s="7"/>
      <c r="U104" s="7"/>
      <c r="V104" s="7"/>
      <c r="W104" s="6"/>
      <c r="X104" s="6"/>
      <c r="Y104" s="6"/>
      <c r="Z104" s="17"/>
      <c r="AA104" s="6"/>
      <c r="AB104" s="6"/>
      <c r="AC104" s="6"/>
      <c r="AD104" s="6"/>
      <c r="AE104" s="6"/>
      <c r="AF104" s="6"/>
      <c r="AG104" s="6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8"/>
    </row>
    <row r="105" spans="1:58" ht="12.75">
      <c r="A105" s="13" t="s">
        <v>105</v>
      </c>
      <c r="B105" s="13" t="s">
        <v>106</v>
      </c>
      <c r="C105" s="11">
        <v>5</v>
      </c>
      <c r="D105" s="11">
        <v>5</v>
      </c>
      <c r="E105" s="11"/>
      <c r="F105" s="11"/>
      <c r="G105" s="11"/>
      <c r="H105" s="11"/>
      <c r="I105" s="11">
        <v>5</v>
      </c>
      <c r="J105" s="11">
        <v>5</v>
      </c>
      <c r="K105" s="11">
        <v>5</v>
      </c>
      <c r="L105" s="11"/>
      <c r="M105" s="11"/>
      <c r="N105" s="11"/>
      <c r="O105" s="11">
        <v>3</v>
      </c>
      <c r="P105" s="11">
        <v>3</v>
      </c>
      <c r="Q105" s="11"/>
      <c r="R105" s="11"/>
      <c r="S105" s="11"/>
      <c r="T105" s="11"/>
      <c r="U105" s="11">
        <v>2</v>
      </c>
      <c r="V105" s="11">
        <v>2</v>
      </c>
      <c r="W105" s="11"/>
      <c r="X105" s="11"/>
      <c r="Y105" s="11">
        <v>8</v>
      </c>
      <c r="Z105" s="11">
        <v>2</v>
      </c>
      <c r="AA105" s="11"/>
      <c r="AB105" s="11">
        <v>7</v>
      </c>
      <c r="AC105" s="11">
        <v>7</v>
      </c>
      <c r="AD105" s="11"/>
      <c r="AE105" s="11"/>
      <c r="AF105" s="11"/>
      <c r="AG105" s="11"/>
      <c r="AH105" s="11"/>
      <c r="AI105" s="11"/>
      <c r="AJ105" s="11">
        <v>4</v>
      </c>
      <c r="AK105" s="11">
        <v>4</v>
      </c>
      <c r="AL105" s="11">
        <v>4</v>
      </c>
      <c r="AM105" s="11"/>
      <c r="AN105" s="11"/>
      <c r="AO105" s="11">
        <v>1</v>
      </c>
      <c r="AP105" s="11"/>
      <c r="AQ105" s="11"/>
      <c r="AR105" s="11">
        <v>1</v>
      </c>
      <c r="AS105" s="11">
        <v>1</v>
      </c>
      <c r="AT105" s="11"/>
      <c r="AU105" s="11"/>
      <c r="AV105" s="11">
        <v>1</v>
      </c>
      <c r="AW105" s="11"/>
      <c r="AX105" s="11">
        <v>7</v>
      </c>
      <c r="AY105" s="11"/>
      <c r="AZ105" s="11">
        <v>6</v>
      </c>
      <c r="BA105" s="11">
        <v>6</v>
      </c>
      <c r="BB105" s="11"/>
      <c r="BC105" s="11"/>
      <c r="BD105" s="11"/>
      <c r="BE105" s="11"/>
      <c r="BF105" s="9">
        <f aca="true" t="shared" si="8" ref="BF105:BF111">SUM(C105:BE105)</f>
        <v>94</v>
      </c>
    </row>
    <row r="106" spans="1:58" ht="12.75">
      <c r="A106" s="13" t="s">
        <v>84</v>
      </c>
      <c r="B106" s="13" t="s">
        <v>85</v>
      </c>
      <c r="C106" s="11"/>
      <c r="D106" s="11"/>
      <c r="E106" s="11">
        <v>10</v>
      </c>
      <c r="F106" s="11">
        <v>9</v>
      </c>
      <c r="G106" s="11"/>
      <c r="H106" s="11"/>
      <c r="I106" s="11"/>
      <c r="J106" s="11"/>
      <c r="K106" s="11"/>
      <c r="L106" s="11">
        <v>10</v>
      </c>
      <c r="M106" s="11"/>
      <c r="N106" s="11">
        <v>7</v>
      </c>
      <c r="O106" s="11"/>
      <c r="P106" s="11"/>
      <c r="Q106" s="11"/>
      <c r="R106" s="11"/>
      <c r="S106" s="11">
        <v>7</v>
      </c>
      <c r="T106" s="11">
        <v>5</v>
      </c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>
        <v>4</v>
      </c>
      <c r="AH106" s="11"/>
      <c r="AI106" s="11"/>
      <c r="AJ106" s="11"/>
      <c r="AK106" s="11"/>
      <c r="AL106" s="11"/>
      <c r="AM106" s="11">
        <v>6</v>
      </c>
      <c r="AN106" s="11">
        <v>6</v>
      </c>
      <c r="AO106" s="11"/>
      <c r="AP106" s="11">
        <v>2</v>
      </c>
      <c r="AQ106" s="11">
        <v>2</v>
      </c>
      <c r="AR106" s="11"/>
      <c r="AS106" s="11"/>
      <c r="AT106" s="11"/>
      <c r="AU106" s="11">
        <v>2</v>
      </c>
      <c r="AV106" s="11"/>
      <c r="AW106" s="11">
        <v>7</v>
      </c>
      <c r="AX106" s="11"/>
      <c r="AY106" s="11">
        <v>7</v>
      </c>
      <c r="AZ106" s="11"/>
      <c r="BA106" s="11"/>
      <c r="BB106" s="11"/>
      <c r="BC106" s="11"/>
      <c r="BD106" s="11"/>
      <c r="BE106" s="11"/>
      <c r="BF106" s="9">
        <f t="shared" si="8"/>
        <v>84</v>
      </c>
    </row>
    <row r="107" spans="1:58" ht="12.75">
      <c r="A107" s="13" t="s">
        <v>132</v>
      </c>
      <c r="B107" s="13" t="s">
        <v>81</v>
      </c>
      <c r="C107" s="11"/>
      <c r="D107" s="11"/>
      <c r="E107" s="11"/>
      <c r="F107" s="11"/>
      <c r="G107" s="11"/>
      <c r="H107" s="11">
        <v>9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>
        <v>5</v>
      </c>
      <c r="AE107" s="11"/>
      <c r="AF107" s="11">
        <v>4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>
        <v>5</v>
      </c>
      <c r="BC107" s="11"/>
      <c r="BD107" s="11"/>
      <c r="BE107" s="11">
        <v>10</v>
      </c>
      <c r="BF107" s="9">
        <f t="shared" si="8"/>
        <v>33</v>
      </c>
    </row>
    <row r="108" spans="1:58" ht="12.75">
      <c r="A108" s="13" t="s">
        <v>255</v>
      </c>
      <c r="B108" s="13" t="s">
        <v>81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>
        <v>11</v>
      </c>
      <c r="BD108" s="11"/>
      <c r="BE108" s="11"/>
      <c r="BF108" s="9">
        <f t="shared" si="8"/>
        <v>11</v>
      </c>
    </row>
    <row r="109" spans="1:58" ht="12.75">
      <c r="A109" s="13" t="s">
        <v>137</v>
      </c>
      <c r="B109" s="13" t="s">
        <v>138</v>
      </c>
      <c r="C109" s="11"/>
      <c r="D109" s="11"/>
      <c r="E109" s="11"/>
      <c r="F109" s="11"/>
      <c r="G109" s="11">
        <v>9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9">
        <f t="shared" si="8"/>
        <v>9</v>
      </c>
    </row>
    <row r="110" spans="1:58" ht="12.75">
      <c r="A110" s="13" t="s">
        <v>180</v>
      </c>
      <c r="B110" s="13" t="s">
        <v>83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2</v>
      </c>
      <c r="S110" s="11"/>
      <c r="T110" s="11"/>
      <c r="U110" s="11"/>
      <c r="V110" s="11"/>
      <c r="W110" s="11"/>
      <c r="X110" s="11">
        <v>5</v>
      </c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9">
        <f t="shared" si="8"/>
        <v>7</v>
      </c>
    </row>
    <row r="111" spans="1:58" ht="12.75">
      <c r="A111" s="13" t="s">
        <v>215</v>
      </c>
      <c r="B111" s="13" t="s">
        <v>216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>
        <v>4</v>
      </c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9">
        <f t="shared" si="8"/>
        <v>4</v>
      </c>
    </row>
    <row r="112" spans="1:58" ht="12.75">
      <c r="A112" s="5" t="s">
        <v>61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  <c r="O112" s="6"/>
      <c r="P112" s="6"/>
      <c r="Q112" s="6"/>
      <c r="R112" s="6"/>
      <c r="S112" s="6"/>
      <c r="T112" s="7"/>
      <c r="U112" s="7"/>
      <c r="V112" s="7"/>
      <c r="W112" s="6"/>
      <c r="X112" s="6"/>
      <c r="Y112" s="6"/>
      <c r="Z112" s="17"/>
      <c r="AA112" s="6"/>
      <c r="AB112" s="6"/>
      <c r="AC112" s="6"/>
      <c r="AD112" s="6"/>
      <c r="AE112" s="6"/>
      <c r="AF112" s="6"/>
      <c r="AG112" s="6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8"/>
    </row>
    <row r="113" spans="1:58" ht="12.75">
      <c r="A113" s="13" t="s">
        <v>173</v>
      </c>
      <c r="B113" s="13" t="s">
        <v>174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>
        <v>3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>
        <v>4</v>
      </c>
      <c r="AE113" s="11"/>
      <c r="AF113" s="11"/>
      <c r="AG113" s="11"/>
      <c r="AH113" s="11"/>
      <c r="AI113" s="11"/>
      <c r="AJ113" s="11"/>
      <c r="AK113" s="11">
        <v>3</v>
      </c>
      <c r="AL113" s="11">
        <v>3</v>
      </c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9">
        <f aca="true" t="shared" si="9" ref="BF113:BF118">SUM(C113:BE113)</f>
        <v>13</v>
      </c>
    </row>
    <row r="114" spans="1:58" ht="12.75">
      <c r="A114" s="13" t="s">
        <v>158</v>
      </c>
      <c r="B114" s="13" t="s">
        <v>87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>
        <v>1</v>
      </c>
      <c r="M114" s="11"/>
      <c r="N114" s="11">
        <v>2</v>
      </c>
      <c r="O114" s="11"/>
      <c r="P114" s="11"/>
      <c r="Q114" s="11"/>
      <c r="R114" s="11">
        <v>1</v>
      </c>
      <c r="S114" s="11">
        <v>1</v>
      </c>
      <c r="T114" s="11">
        <v>1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1</v>
      </c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9">
        <f t="shared" si="9"/>
        <v>7</v>
      </c>
    </row>
    <row r="115" spans="1:58" ht="12.75">
      <c r="A115" s="13" t="s">
        <v>126</v>
      </c>
      <c r="B115" s="13" t="s">
        <v>87</v>
      </c>
      <c r="C115" s="11"/>
      <c r="D115" s="11"/>
      <c r="E115" s="11"/>
      <c r="F115" s="11">
        <v>3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>
        <v>3</v>
      </c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9">
        <f t="shared" si="9"/>
        <v>6</v>
      </c>
    </row>
    <row r="116" spans="1:58" ht="12.75">
      <c r="A116" s="13" t="s">
        <v>86</v>
      </c>
      <c r="B116" s="13" t="s">
        <v>87</v>
      </c>
      <c r="C116" s="11"/>
      <c r="D116" s="11"/>
      <c r="E116" s="11">
        <v>3</v>
      </c>
      <c r="F116" s="11"/>
      <c r="G116" s="11">
        <v>2</v>
      </c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9">
        <f t="shared" si="9"/>
        <v>5</v>
      </c>
    </row>
    <row r="117" spans="1:58" ht="12.75">
      <c r="A117" s="13" t="s">
        <v>217</v>
      </c>
      <c r="B117" s="13" t="s">
        <v>174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>
        <v>1</v>
      </c>
      <c r="AF117" s="11"/>
      <c r="AG117" s="11"/>
      <c r="AH117" s="11"/>
      <c r="AI117" s="11"/>
      <c r="AJ117" s="11">
        <v>1</v>
      </c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9">
        <f t="shared" si="9"/>
        <v>2</v>
      </c>
    </row>
    <row r="118" spans="1:58" ht="12.75">
      <c r="A118" s="13" t="s">
        <v>218</v>
      </c>
      <c r="B118" s="13" t="s">
        <v>174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2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9">
        <f t="shared" si="9"/>
        <v>2</v>
      </c>
    </row>
    <row r="119" spans="1:58" ht="12.75">
      <c r="A119" s="5" t="s">
        <v>62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7"/>
      <c r="O119" s="6"/>
      <c r="P119" s="6"/>
      <c r="Q119" s="6"/>
      <c r="R119" s="6"/>
      <c r="S119" s="6"/>
      <c r="T119" s="7"/>
      <c r="U119" s="7"/>
      <c r="V119" s="7"/>
      <c r="W119" s="6"/>
      <c r="X119" s="6"/>
      <c r="Y119" s="6"/>
      <c r="Z119" s="17"/>
      <c r="AA119" s="6"/>
      <c r="AB119" s="6"/>
      <c r="AC119" s="6"/>
      <c r="AD119" s="6"/>
      <c r="AE119" s="6"/>
      <c r="AF119" s="6"/>
      <c r="AG119" s="6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8"/>
    </row>
    <row r="120" spans="1:58" ht="12.75">
      <c r="A120" s="13" t="s">
        <v>88</v>
      </c>
      <c r="B120" s="13" t="s">
        <v>89</v>
      </c>
      <c r="C120" s="11"/>
      <c r="D120" s="11"/>
      <c r="E120" s="11">
        <v>6</v>
      </c>
      <c r="F120" s="11">
        <v>6</v>
      </c>
      <c r="G120" s="11"/>
      <c r="H120" s="11"/>
      <c r="I120" s="11"/>
      <c r="J120" s="11"/>
      <c r="K120" s="11"/>
      <c r="L120" s="11"/>
      <c r="M120" s="11"/>
      <c r="N120" s="11">
        <v>9</v>
      </c>
      <c r="O120" s="11"/>
      <c r="P120" s="11"/>
      <c r="Q120" s="11"/>
      <c r="R120" s="11">
        <v>1</v>
      </c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>
        <v>4</v>
      </c>
      <c r="AL120" s="11">
        <v>4</v>
      </c>
      <c r="AM120" s="11"/>
      <c r="AN120" s="11"/>
      <c r="AO120" s="11">
        <v>6</v>
      </c>
      <c r="AP120" s="11"/>
      <c r="AQ120" s="11"/>
      <c r="AR120" s="11"/>
      <c r="AS120" s="11"/>
      <c r="AT120" s="11"/>
      <c r="AU120" s="11"/>
      <c r="AV120" s="11"/>
      <c r="AW120" s="11"/>
      <c r="AX120" s="11"/>
      <c r="AY120" s="11">
        <v>6</v>
      </c>
      <c r="AZ120" s="11"/>
      <c r="BA120" s="11"/>
      <c r="BB120" s="11"/>
      <c r="BC120" s="11">
        <v>8</v>
      </c>
      <c r="BD120" s="11"/>
      <c r="BE120" s="11"/>
      <c r="BF120" s="9">
        <f aca="true" t="shared" si="10" ref="BF120:BF130">SUM(C120:BE120)</f>
        <v>50</v>
      </c>
    </row>
    <row r="121" spans="1:58" s="21" customFormat="1" ht="12.75">
      <c r="A121" s="22" t="s">
        <v>197</v>
      </c>
      <c r="B121" s="22" t="s">
        <v>140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>
        <v>4</v>
      </c>
      <c r="W121" s="11"/>
      <c r="X121" s="11"/>
      <c r="Y121" s="11">
        <v>8</v>
      </c>
      <c r="Z121" s="11"/>
      <c r="AA121" s="11">
        <v>1</v>
      </c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>
        <v>1</v>
      </c>
      <c r="AV121" s="11">
        <v>1</v>
      </c>
      <c r="AW121" s="11">
        <v>6</v>
      </c>
      <c r="AX121" s="11">
        <v>6</v>
      </c>
      <c r="AY121" s="11"/>
      <c r="AZ121" s="11"/>
      <c r="BA121" s="11"/>
      <c r="BB121" s="11"/>
      <c r="BC121" s="11"/>
      <c r="BD121" s="11">
        <v>8</v>
      </c>
      <c r="BE121" s="11">
        <v>8</v>
      </c>
      <c r="BF121" s="9">
        <f t="shared" si="10"/>
        <v>43</v>
      </c>
    </row>
    <row r="122" spans="1:58" ht="12.75">
      <c r="A122" s="13" t="s">
        <v>159</v>
      </c>
      <c r="B122" s="13" t="s">
        <v>160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>
        <v>10</v>
      </c>
      <c r="M122" s="11"/>
      <c r="N122" s="11"/>
      <c r="O122" s="11"/>
      <c r="P122" s="11"/>
      <c r="Q122" s="11"/>
      <c r="R122" s="11"/>
      <c r="S122" s="11">
        <v>10</v>
      </c>
      <c r="T122" s="11">
        <v>9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>
        <v>7</v>
      </c>
      <c r="AN122" s="11"/>
      <c r="AO122" s="11"/>
      <c r="AP122" s="11"/>
      <c r="AQ122" s="11"/>
      <c r="AR122" s="11"/>
      <c r="AS122" s="11"/>
      <c r="AT122" s="11">
        <v>4</v>
      </c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9">
        <f t="shared" si="10"/>
        <v>40</v>
      </c>
    </row>
    <row r="123" spans="1:58" ht="12.75">
      <c r="A123" s="13" t="s">
        <v>139</v>
      </c>
      <c r="B123" s="13" t="s">
        <v>140</v>
      </c>
      <c r="C123" s="11"/>
      <c r="D123" s="11"/>
      <c r="E123" s="11"/>
      <c r="F123" s="11"/>
      <c r="G123" s="11">
        <v>6</v>
      </c>
      <c r="H123" s="11">
        <v>6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>
        <v>4</v>
      </c>
      <c r="AH123" s="11"/>
      <c r="AI123" s="11"/>
      <c r="AJ123" s="11">
        <v>4</v>
      </c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>
        <v>1</v>
      </c>
      <c r="AV123" s="11">
        <v>1</v>
      </c>
      <c r="AW123" s="11"/>
      <c r="AX123" s="11"/>
      <c r="AY123" s="11"/>
      <c r="AZ123" s="11">
        <v>7</v>
      </c>
      <c r="BA123" s="11">
        <v>7</v>
      </c>
      <c r="BB123" s="11"/>
      <c r="BC123" s="11"/>
      <c r="BD123" s="11"/>
      <c r="BE123" s="11"/>
      <c r="BF123" s="9">
        <f t="shared" si="10"/>
        <v>36</v>
      </c>
    </row>
    <row r="124" spans="1:58" s="21" customFormat="1" ht="12.75">
      <c r="A124" s="22" t="s">
        <v>119</v>
      </c>
      <c r="B124" s="22" t="s">
        <v>281</v>
      </c>
      <c r="C124" s="11">
        <v>2</v>
      </c>
      <c r="D124" s="11">
        <v>2</v>
      </c>
      <c r="E124" s="11"/>
      <c r="F124" s="11"/>
      <c r="G124" s="11"/>
      <c r="H124" s="11"/>
      <c r="I124" s="11">
        <v>2</v>
      </c>
      <c r="J124" s="11">
        <v>2</v>
      </c>
      <c r="K124" s="11">
        <v>2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>
        <v>8</v>
      </c>
      <c r="X124" s="11"/>
      <c r="Y124" s="11"/>
      <c r="Z124" s="11">
        <v>2</v>
      </c>
      <c r="AA124" s="11"/>
      <c r="AB124" s="11">
        <v>2</v>
      </c>
      <c r="AC124" s="11">
        <v>2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9">
        <f t="shared" si="10"/>
        <v>24</v>
      </c>
    </row>
    <row r="125" spans="1:58" s="21" customFormat="1" ht="12.75">
      <c r="A125" s="22" t="s">
        <v>280</v>
      </c>
      <c r="B125" s="22" t="s">
        <v>140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6</v>
      </c>
      <c r="AO125" s="11"/>
      <c r="AP125" s="11">
        <v>6</v>
      </c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9">
        <f t="shared" si="10"/>
        <v>12</v>
      </c>
    </row>
    <row r="126" spans="1:58" ht="12.75">
      <c r="A126" s="13" t="s">
        <v>202</v>
      </c>
      <c r="B126" s="13" t="s">
        <v>203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>
        <v>8</v>
      </c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9">
        <f t="shared" si="10"/>
        <v>8</v>
      </c>
    </row>
    <row r="127" spans="1:58" ht="12.75">
      <c r="A127" s="13" t="s">
        <v>238</v>
      </c>
      <c r="B127" s="13" t="s">
        <v>140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6</v>
      </c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9">
        <f t="shared" si="10"/>
        <v>6</v>
      </c>
    </row>
    <row r="128" spans="1:58" ht="12.75">
      <c r="A128" s="13" t="s">
        <v>195</v>
      </c>
      <c r="B128" s="13" t="s">
        <v>140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>
        <v>4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9">
        <f t="shared" si="10"/>
        <v>4</v>
      </c>
    </row>
    <row r="129" spans="1:58" ht="12.75">
      <c r="A129" s="13" t="s">
        <v>263</v>
      </c>
      <c r="B129" s="13" t="s">
        <v>264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>
        <v>2</v>
      </c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9">
        <f t="shared" si="10"/>
        <v>2</v>
      </c>
    </row>
    <row r="130" spans="1:58" ht="12.75">
      <c r="A130" s="13" t="s">
        <v>219</v>
      </c>
      <c r="B130" s="13" t="s">
        <v>220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1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9">
        <f t="shared" si="10"/>
        <v>1</v>
      </c>
    </row>
    <row r="131" spans="1:58" ht="12.75">
      <c r="A131" s="5" t="s">
        <v>63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6"/>
      <c r="P131" s="6"/>
      <c r="Q131" s="6"/>
      <c r="R131" s="6"/>
      <c r="S131" s="6"/>
      <c r="T131" s="7"/>
      <c r="U131" s="7"/>
      <c r="V131" s="7"/>
      <c r="W131" s="6"/>
      <c r="X131" s="6"/>
      <c r="Y131" s="6"/>
      <c r="Z131" s="17"/>
      <c r="AA131" s="6"/>
      <c r="AB131" s="6"/>
      <c r="AC131" s="6"/>
      <c r="AD131" s="6"/>
      <c r="AE131" s="6"/>
      <c r="AF131" s="6"/>
      <c r="AG131" s="6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8"/>
    </row>
    <row r="132" spans="1:58" ht="12.75">
      <c r="A132" s="12" t="s">
        <v>239</v>
      </c>
      <c r="B132" s="13" t="s">
        <v>108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>
        <v>6</v>
      </c>
      <c r="AV132" s="11">
        <v>6</v>
      </c>
      <c r="AW132" s="11">
        <v>6</v>
      </c>
      <c r="AX132" s="11">
        <v>6</v>
      </c>
      <c r="AY132" s="11"/>
      <c r="AZ132" s="11"/>
      <c r="BA132" s="11"/>
      <c r="BB132" s="11"/>
      <c r="BC132" s="11"/>
      <c r="BD132" s="11"/>
      <c r="BE132" s="11"/>
      <c r="BF132" s="9">
        <f>SUM(C132:BE132)</f>
        <v>24</v>
      </c>
    </row>
    <row r="133" spans="1:58" ht="12.75">
      <c r="A133" s="12" t="s">
        <v>107</v>
      </c>
      <c r="B133" s="13" t="s">
        <v>108</v>
      </c>
      <c r="C133" s="11">
        <v>1</v>
      </c>
      <c r="D133" s="11">
        <v>1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>
        <v>2</v>
      </c>
      <c r="AE133" s="11">
        <v>2</v>
      </c>
      <c r="AF133" s="11">
        <v>2</v>
      </c>
      <c r="AG133" s="11"/>
      <c r="AH133" s="11"/>
      <c r="AI133" s="11"/>
      <c r="AJ133" s="11">
        <v>1</v>
      </c>
      <c r="AK133" s="11">
        <v>1</v>
      </c>
      <c r="AL133" s="11">
        <v>1</v>
      </c>
      <c r="AM133" s="11"/>
      <c r="AN133" s="11"/>
      <c r="AO133" s="11"/>
      <c r="AP133" s="11">
        <v>1</v>
      </c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9">
        <f>SUM(C133:BE133)</f>
        <v>12</v>
      </c>
    </row>
    <row r="134" spans="1:58" ht="12.75">
      <c r="A134" s="12" t="s">
        <v>161</v>
      </c>
      <c r="B134" s="13" t="s">
        <v>162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>
        <v>1</v>
      </c>
      <c r="M134" s="11"/>
      <c r="N134" s="11">
        <v>2</v>
      </c>
      <c r="O134" s="11"/>
      <c r="P134" s="11"/>
      <c r="Q134" s="11"/>
      <c r="R134" s="11">
        <v>2</v>
      </c>
      <c r="S134" s="11">
        <v>1</v>
      </c>
      <c r="T134" s="11">
        <v>1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9">
        <f>SUM(C134:BE134)</f>
        <v>7</v>
      </c>
    </row>
    <row r="135" spans="1:58" ht="12.75">
      <c r="A135" s="12" t="s">
        <v>271</v>
      </c>
      <c r="B135" s="13" t="s">
        <v>272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>
        <v>6</v>
      </c>
      <c r="AZ135" s="11"/>
      <c r="BA135" s="11"/>
      <c r="BB135" s="11"/>
      <c r="BC135" s="11"/>
      <c r="BD135" s="11"/>
      <c r="BE135" s="11"/>
      <c r="BF135" s="9">
        <f>SUM(C135:BE135)</f>
        <v>6</v>
      </c>
    </row>
    <row r="136" spans="1:58" ht="12.75">
      <c r="A136" s="5" t="s">
        <v>64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6"/>
      <c r="P136" s="6"/>
      <c r="Q136" s="6"/>
      <c r="R136" s="6"/>
      <c r="S136" s="6"/>
      <c r="T136" s="7"/>
      <c r="U136" s="7"/>
      <c r="V136" s="7"/>
      <c r="W136" s="6"/>
      <c r="X136" s="6"/>
      <c r="Y136" s="6"/>
      <c r="Z136" s="17"/>
      <c r="AA136" s="6"/>
      <c r="AB136" s="6"/>
      <c r="AC136" s="6"/>
      <c r="AD136" s="6"/>
      <c r="AE136" s="6"/>
      <c r="AF136" s="6"/>
      <c r="AG136" s="6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8"/>
    </row>
    <row r="137" spans="1:58" s="21" customFormat="1" ht="12.75">
      <c r="A137" s="22" t="s">
        <v>198</v>
      </c>
      <c r="B137" s="22" t="s">
        <v>90</v>
      </c>
      <c r="C137" s="11"/>
      <c r="D137" s="11"/>
      <c r="E137" s="11">
        <v>4</v>
      </c>
      <c r="F137" s="11">
        <v>4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>
        <v>3</v>
      </c>
      <c r="Y137" s="11">
        <v>3</v>
      </c>
      <c r="Z137" s="11"/>
      <c r="AA137" s="11">
        <v>3</v>
      </c>
      <c r="AB137" s="11"/>
      <c r="AC137" s="11"/>
      <c r="AD137" s="11">
        <v>6</v>
      </c>
      <c r="AE137" s="11"/>
      <c r="AF137" s="11">
        <v>4</v>
      </c>
      <c r="AG137" s="11"/>
      <c r="AH137" s="11"/>
      <c r="AI137" s="11"/>
      <c r="AJ137" s="11">
        <v>3</v>
      </c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>
        <v>5</v>
      </c>
      <c r="AV137" s="11"/>
      <c r="AW137" s="11"/>
      <c r="AX137" s="11">
        <v>7</v>
      </c>
      <c r="AY137" s="11"/>
      <c r="AZ137" s="11"/>
      <c r="BA137" s="11"/>
      <c r="BB137" s="11"/>
      <c r="BC137" s="11"/>
      <c r="BD137" s="11"/>
      <c r="BE137" s="11"/>
      <c r="BF137" s="9">
        <f>SUM(C137:BE137)</f>
        <v>42</v>
      </c>
    </row>
    <row r="138" spans="1:58" s="21" customFormat="1" ht="12.75">
      <c r="A138" s="22" t="s">
        <v>175</v>
      </c>
      <c r="B138" s="22" t="s">
        <v>176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v>3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>
        <v>2</v>
      </c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>
        <v>2</v>
      </c>
      <c r="AL138" s="11">
        <v>2</v>
      </c>
      <c r="AM138" s="11"/>
      <c r="AN138" s="11"/>
      <c r="AO138" s="11"/>
      <c r="AP138" s="11"/>
      <c r="AQ138" s="11"/>
      <c r="AR138" s="11"/>
      <c r="AS138" s="11"/>
      <c r="AT138" s="11"/>
      <c r="AU138" s="11"/>
      <c r="AV138" s="11">
        <v>5</v>
      </c>
      <c r="AW138" s="11"/>
      <c r="AX138" s="11"/>
      <c r="AY138" s="11">
        <v>4</v>
      </c>
      <c r="AZ138" s="11"/>
      <c r="BA138" s="11"/>
      <c r="BB138" s="11"/>
      <c r="BC138" s="11"/>
      <c r="BD138" s="11"/>
      <c r="BE138" s="11"/>
      <c r="BF138" s="9">
        <f>SUM(C138:BE138)</f>
        <v>18</v>
      </c>
    </row>
    <row r="139" spans="1:58" s="21" customFormat="1" ht="12.75">
      <c r="A139" s="22" t="s">
        <v>178</v>
      </c>
      <c r="B139" s="22" t="s">
        <v>179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>
        <v>2</v>
      </c>
      <c r="O139" s="11"/>
      <c r="P139" s="11"/>
      <c r="Q139" s="11"/>
      <c r="R139" s="11">
        <v>2</v>
      </c>
      <c r="S139" s="11"/>
      <c r="T139" s="11">
        <v>2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>
        <v>3</v>
      </c>
      <c r="AN139" s="11">
        <v>4</v>
      </c>
      <c r="AO139" s="11"/>
      <c r="AP139" s="11"/>
      <c r="AQ139" s="11"/>
      <c r="AR139" s="11"/>
      <c r="AS139" s="11"/>
      <c r="AT139" s="11"/>
      <c r="AU139" s="11"/>
      <c r="AV139" s="11"/>
      <c r="AW139" s="11">
        <v>4</v>
      </c>
      <c r="AX139" s="11"/>
      <c r="AY139" s="11"/>
      <c r="AZ139" s="11"/>
      <c r="BA139" s="11"/>
      <c r="BB139" s="11"/>
      <c r="BC139" s="11"/>
      <c r="BD139" s="11"/>
      <c r="BE139" s="11"/>
      <c r="BF139" s="9">
        <f>SUM(C139:BE139)</f>
        <v>17</v>
      </c>
    </row>
    <row r="140" spans="1:58" s="21" customFormat="1" ht="12.75">
      <c r="A140" s="22" t="s">
        <v>141</v>
      </c>
      <c r="B140" s="22" t="s">
        <v>142</v>
      </c>
      <c r="C140" s="11"/>
      <c r="D140" s="11"/>
      <c r="E140" s="11"/>
      <c r="F140" s="11"/>
      <c r="G140" s="11">
        <v>3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>
        <v>2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9">
        <f>SUM(C140:BE140)</f>
        <v>5</v>
      </c>
    </row>
    <row r="141" spans="1:58" s="21" customFormat="1" ht="12.75">
      <c r="A141" s="22" t="s">
        <v>250</v>
      </c>
      <c r="B141" s="22" t="s">
        <v>251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>
        <v>1</v>
      </c>
      <c r="BA141" s="11">
        <v>1</v>
      </c>
      <c r="BB141" s="11"/>
      <c r="BC141" s="11"/>
      <c r="BD141" s="11"/>
      <c r="BE141" s="11"/>
      <c r="BF141" s="9">
        <f>SUM(C141:BE141)</f>
        <v>2</v>
      </c>
    </row>
    <row r="142" spans="1:58" ht="12.75">
      <c r="A142" s="5" t="s">
        <v>65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6"/>
      <c r="P142" s="6"/>
      <c r="Q142" s="6"/>
      <c r="R142" s="6"/>
      <c r="S142" s="6"/>
      <c r="T142" s="7"/>
      <c r="U142" s="7"/>
      <c r="V142" s="7"/>
      <c r="W142" s="6"/>
      <c r="X142" s="6"/>
      <c r="Y142" s="6"/>
      <c r="Z142" s="17"/>
      <c r="AA142" s="6"/>
      <c r="AB142" s="6"/>
      <c r="AC142" s="6"/>
      <c r="AD142" s="6"/>
      <c r="AE142" s="6"/>
      <c r="AF142" s="6"/>
      <c r="AG142" s="6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8"/>
    </row>
    <row r="143" spans="1:58" ht="12.75">
      <c r="A143" s="13" t="s">
        <v>91</v>
      </c>
      <c r="B143" s="13" t="s">
        <v>92</v>
      </c>
      <c r="C143" s="11"/>
      <c r="D143" s="11"/>
      <c r="E143" s="11">
        <v>7</v>
      </c>
      <c r="F143" s="11">
        <v>7</v>
      </c>
      <c r="G143" s="11"/>
      <c r="H143" s="11">
        <v>6</v>
      </c>
      <c r="I143" s="11">
        <v>2</v>
      </c>
      <c r="J143" s="11">
        <v>2</v>
      </c>
      <c r="K143" s="11">
        <v>2</v>
      </c>
      <c r="L143" s="11">
        <v>7</v>
      </c>
      <c r="M143" s="11"/>
      <c r="N143" s="11"/>
      <c r="O143" s="11"/>
      <c r="P143" s="11"/>
      <c r="Q143" s="11"/>
      <c r="R143" s="11"/>
      <c r="S143" s="11">
        <v>6</v>
      </c>
      <c r="T143" s="11">
        <v>6</v>
      </c>
      <c r="U143" s="11"/>
      <c r="V143" s="11"/>
      <c r="W143" s="11"/>
      <c r="X143" s="11">
        <v>2</v>
      </c>
      <c r="Y143" s="11">
        <v>2</v>
      </c>
      <c r="Z143" s="11">
        <v>2</v>
      </c>
      <c r="AA143" s="11"/>
      <c r="AB143" s="11"/>
      <c r="AC143" s="11"/>
      <c r="AD143" s="11"/>
      <c r="AE143" s="11"/>
      <c r="AF143" s="11"/>
      <c r="AG143" s="11">
        <v>5</v>
      </c>
      <c r="AH143" s="11"/>
      <c r="AI143" s="11"/>
      <c r="AJ143" s="11">
        <v>5</v>
      </c>
      <c r="AK143" s="11">
        <v>5</v>
      </c>
      <c r="AL143" s="11">
        <v>5</v>
      </c>
      <c r="AM143" s="11">
        <v>8</v>
      </c>
      <c r="AN143" s="11">
        <v>8</v>
      </c>
      <c r="AO143" s="11">
        <v>5</v>
      </c>
      <c r="AP143" s="11">
        <v>5</v>
      </c>
      <c r="AQ143" s="11">
        <v>5</v>
      </c>
      <c r="AR143" s="11">
        <v>5</v>
      </c>
      <c r="AS143" s="11">
        <v>5</v>
      </c>
      <c r="AT143" s="11">
        <v>7</v>
      </c>
      <c r="AU143" s="11"/>
      <c r="AV143" s="11"/>
      <c r="AW143" s="11">
        <v>12</v>
      </c>
      <c r="AX143" s="11"/>
      <c r="AY143" s="11">
        <v>4</v>
      </c>
      <c r="AZ143" s="11">
        <v>4</v>
      </c>
      <c r="BA143" s="11">
        <v>4</v>
      </c>
      <c r="BB143" s="11"/>
      <c r="BC143" s="11">
        <v>4</v>
      </c>
      <c r="BD143" s="11">
        <v>4</v>
      </c>
      <c r="BE143" s="11">
        <v>4</v>
      </c>
      <c r="BF143" s="9">
        <f aca="true" t="shared" si="11" ref="BF143:BF148">SUM(C143:BE143)</f>
        <v>155</v>
      </c>
    </row>
    <row r="144" spans="1:58" ht="12.75">
      <c r="A144" s="13" t="s">
        <v>143</v>
      </c>
      <c r="B144" s="13" t="s">
        <v>92</v>
      </c>
      <c r="C144" s="11"/>
      <c r="D144" s="11"/>
      <c r="E144" s="11"/>
      <c r="F144" s="11"/>
      <c r="G144" s="11">
        <v>5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>
        <v>4</v>
      </c>
      <c r="AV144" s="11">
        <v>4</v>
      </c>
      <c r="AW144" s="11"/>
      <c r="AX144" s="11">
        <v>11</v>
      </c>
      <c r="AY144" s="11"/>
      <c r="AZ144" s="11"/>
      <c r="BA144" s="11"/>
      <c r="BB144" s="11"/>
      <c r="BC144" s="11"/>
      <c r="BD144" s="11"/>
      <c r="BE144" s="11"/>
      <c r="BF144" s="9">
        <f t="shared" si="11"/>
        <v>24</v>
      </c>
    </row>
    <row r="145" spans="1:58" ht="12.75">
      <c r="A145" s="13" t="s">
        <v>170</v>
      </c>
      <c r="B145" s="13" t="s">
        <v>110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>
        <v>5</v>
      </c>
      <c r="O145" s="11">
        <v>2</v>
      </c>
      <c r="P145" s="11"/>
      <c r="Q145" s="11"/>
      <c r="R145" s="11">
        <v>1</v>
      </c>
      <c r="S145" s="11"/>
      <c r="T145" s="11"/>
      <c r="U145" s="11">
        <v>2</v>
      </c>
      <c r="V145" s="11">
        <v>2</v>
      </c>
      <c r="W145" s="11"/>
      <c r="X145" s="11"/>
      <c r="Y145" s="11"/>
      <c r="Z145" s="11"/>
      <c r="AA145" s="11">
        <v>2</v>
      </c>
      <c r="AB145" s="11">
        <v>3</v>
      </c>
      <c r="AC145" s="11"/>
      <c r="AD145" s="11">
        <v>2</v>
      </c>
      <c r="AE145" s="11">
        <v>2</v>
      </c>
      <c r="AF145" s="11">
        <v>3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9">
        <f t="shared" si="11"/>
        <v>24</v>
      </c>
    </row>
    <row r="146" spans="1:58" ht="12.75">
      <c r="A146" s="13" t="s">
        <v>109</v>
      </c>
      <c r="B146" s="13" t="s">
        <v>110</v>
      </c>
      <c r="C146" s="11">
        <v>3</v>
      </c>
      <c r="D146" s="11">
        <v>3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9">
        <f t="shared" si="11"/>
        <v>6</v>
      </c>
    </row>
    <row r="147" spans="1:58" ht="12.75">
      <c r="A147" s="13" t="s">
        <v>208</v>
      </c>
      <c r="B147" s="13" t="s">
        <v>110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3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9">
        <f t="shared" si="11"/>
        <v>3</v>
      </c>
    </row>
    <row r="148" spans="1:58" ht="12.75">
      <c r="A148" s="13" t="s">
        <v>177</v>
      </c>
      <c r="B148" s="13" t="s">
        <v>110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v>2</v>
      </c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9">
        <f t="shared" si="11"/>
        <v>2</v>
      </c>
    </row>
    <row r="149" spans="1:58" ht="12.75">
      <c r="A149" s="5" t="s">
        <v>66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6"/>
      <c r="P149" s="6"/>
      <c r="Q149" s="6"/>
      <c r="R149" s="6"/>
      <c r="S149" s="6"/>
      <c r="T149" s="7"/>
      <c r="U149" s="7"/>
      <c r="V149" s="7"/>
      <c r="W149" s="6"/>
      <c r="X149" s="6"/>
      <c r="Y149" s="6"/>
      <c r="Z149" s="17"/>
      <c r="AA149" s="6"/>
      <c r="AB149" s="6"/>
      <c r="AC149" s="6"/>
      <c r="AD149" s="6"/>
      <c r="AE149" s="6"/>
      <c r="AF149" s="6"/>
      <c r="AG149" s="6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8"/>
    </row>
    <row r="150" spans="1:58" ht="12.75">
      <c r="A150" s="13" t="s">
        <v>111</v>
      </c>
      <c r="B150" s="13" t="s">
        <v>112</v>
      </c>
      <c r="C150" s="11"/>
      <c r="D150" s="11"/>
      <c r="E150" s="11">
        <v>2</v>
      </c>
      <c r="F150" s="11">
        <v>2</v>
      </c>
      <c r="G150" s="11">
        <v>2</v>
      </c>
      <c r="H150" s="11">
        <v>2</v>
      </c>
      <c r="I150" s="11"/>
      <c r="J150" s="11"/>
      <c r="K150" s="11"/>
      <c r="L150" s="11">
        <v>2</v>
      </c>
      <c r="M150" s="11"/>
      <c r="N150" s="11">
        <v>2</v>
      </c>
      <c r="O150" s="11"/>
      <c r="P150" s="11"/>
      <c r="Q150" s="11"/>
      <c r="R150" s="11">
        <v>2</v>
      </c>
      <c r="S150" s="11">
        <v>2</v>
      </c>
      <c r="T150" s="11">
        <v>2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>
        <v>2</v>
      </c>
      <c r="AH150" s="11"/>
      <c r="AI150" s="11"/>
      <c r="AJ150" s="11"/>
      <c r="AK150" s="11"/>
      <c r="AL150" s="11"/>
      <c r="AM150" s="11">
        <v>2</v>
      </c>
      <c r="AN150" s="11">
        <v>2</v>
      </c>
      <c r="AO150" s="11"/>
      <c r="AP150" s="11">
        <v>2</v>
      </c>
      <c r="AQ150" s="11">
        <v>2</v>
      </c>
      <c r="AR150" s="11"/>
      <c r="AS150" s="11"/>
      <c r="AT150" s="11"/>
      <c r="AU150" s="11">
        <v>2</v>
      </c>
      <c r="AV150" s="11">
        <v>2</v>
      </c>
      <c r="AW150" s="11">
        <v>1</v>
      </c>
      <c r="AX150" s="11">
        <v>1</v>
      </c>
      <c r="AY150" s="11">
        <v>1</v>
      </c>
      <c r="AZ150" s="11"/>
      <c r="BA150" s="11"/>
      <c r="BB150" s="11"/>
      <c r="BC150" s="11"/>
      <c r="BD150" s="11"/>
      <c r="BE150" s="11"/>
      <c r="BF150" s="9">
        <f>SUM(C150:BE150)</f>
        <v>35</v>
      </c>
    </row>
    <row r="151" spans="1:58" ht="12.7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8"/>
    </row>
  </sheetData>
  <mergeCells count="1">
    <mergeCell ref="BF1:BF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2010-08-20T16:33:08Z</dcterms:created>
  <dcterms:modified xsi:type="dcterms:W3CDTF">2015-01-03T16:22:03Z</dcterms:modified>
  <cp:category/>
  <cp:version/>
  <cp:contentType/>
  <cp:contentStatus/>
</cp:coreProperties>
</file>