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<sst xmlns="http://schemas.openxmlformats.org/spreadsheetml/2006/main" count="313" uniqueCount="261">
  <si>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</si>
  <si>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</si>
  <si>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</si>
  <si>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</si>
  <si>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</si>
  <si>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</si>
  <si>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</si>
  <si>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</si>
  <si>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</si>
  <si>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</si>
  <si>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</si>
  <si>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</si>
  <si>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</si>
  <si>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</si>
  <si>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</si>
  <si>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</si>
  <si>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</si>
  <si>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</si>
  <si>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</si>
  <si>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</si>
  <si>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</si>
  <si>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</si>
  <si>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</si>
  <si>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</si>
  <si>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</si>
  <si>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</si>
  <si>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</si>
  <si>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</si>
  <si>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</si>
  <si>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</si>
  <si>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</si>
  <si>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</si>
  <si>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</si>
  <si>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</si>
  <si>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</si>
  <si>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</si>
  <si>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</si>
  <si>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</si>
  <si>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</si>
  <si>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</si>
  <si>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</si>
  <si>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</si>
  <si>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</si>
  <si>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</si>
  <si>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EGOLI NORDIC SPITZ &amp; PRIM BREEDS CLUB</t>
  </si>
  <si>
    <t>NATAL UTILITY BREEDS CLUB</t>
  </si>
  <si>
    <t>DURBAN &amp; DIST KC</t>
  </si>
  <si>
    <t>PITERMARITZBURG KC</t>
  </si>
  <si>
    <t>MOTHER CITY POODLE CLUB</t>
  </si>
  <si>
    <t>CAPE UTILITY DOG CLUB</t>
  </si>
  <si>
    <t xml:space="preserve">BOSTON TERRIER </t>
  </si>
  <si>
    <t>BULLDOG</t>
  </si>
  <si>
    <t xml:space="preserve">CHOW CHOW </t>
  </si>
  <si>
    <t>DALMATIAN</t>
  </si>
  <si>
    <t xml:space="preserve">FRENCH BULLDOG </t>
  </si>
  <si>
    <t xml:space="preserve">LHASA APSO </t>
  </si>
  <si>
    <t xml:space="preserve">POODLE (MINIATURE) </t>
  </si>
  <si>
    <t xml:space="preserve">POODLE (STANDARD) </t>
  </si>
  <si>
    <t xml:space="preserve">POODLE (TOY) </t>
  </si>
  <si>
    <t>SCHIPPERKE</t>
  </si>
  <si>
    <t xml:space="preserve">SCHNAUZER (MINIATURE) </t>
  </si>
  <si>
    <t xml:space="preserve">SHAR PEI </t>
  </si>
  <si>
    <t>SHIBA</t>
  </si>
  <si>
    <t>SHIH TZU</t>
  </si>
  <si>
    <t>XOLOITZCUINTLE</t>
  </si>
  <si>
    <t>UTILITY</t>
  </si>
  <si>
    <t>SA LADIES KENNEL ASSOC</t>
  </si>
  <si>
    <t>SALKA FCI INTERNATIONAL</t>
  </si>
  <si>
    <t>UTILITY BREEDS CLUB GAUTENG</t>
  </si>
  <si>
    <t>BEST OF BREED LEADERBOARD - 2015</t>
  </si>
  <si>
    <t>WESTERN GAUTENG FCI</t>
  </si>
  <si>
    <t>CAROGAN AIMFORTHESTARS</t>
  </si>
  <si>
    <t>VAN DEVENTER</t>
  </si>
  <si>
    <t>JOELEE IRISH LEGEND OF MERVANDER</t>
  </si>
  <si>
    <t>VAN DER MERWE</t>
  </si>
  <si>
    <t>ZAIDA-JIN CUNAMI FOR KIMEKAI</t>
  </si>
  <si>
    <t>NICOLAU</t>
  </si>
  <si>
    <t>CHALCOPYRITE CARPE DIEM</t>
  </si>
  <si>
    <t>ELLIOTT</t>
  </si>
  <si>
    <t>A'VIGDORS MASQUE MASCARADE OF BLOMMELAND</t>
  </si>
  <si>
    <t>VOSLOO</t>
  </si>
  <si>
    <t>KOKOMO ANYTHING GOES OF ARYLLMAR</t>
  </si>
  <si>
    <t>HENEKE</t>
  </si>
  <si>
    <t>BRAGANZA BEFORE MIDNIGHT</t>
  </si>
  <si>
    <t>GELDENHUYS</t>
  </si>
  <si>
    <t>BROWNING</t>
  </si>
  <si>
    <t>ORLEANS ON PARADE</t>
  </si>
  <si>
    <t>HAWORTH</t>
  </si>
  <si>
    <t>BRENFOR STUCK ON YOU</t>
  </si>
  <si>
    <t>THOMPSON</t>
  </si>
  <si>
    <t>MIDNIGHTDREAM THRIL'F VICTORY</t>
  </si>
  <si>
    <t>ERWEE</t>
  </si>
  <si>
    <t>QUE DAME OF QUAZAR</t>
  </si>
  <si>
    <t>JANSE VAN RENSBURG</t>
  </si>
  <si>
    <t>DILANO IGOR OF BELLBRU</t>
  </si>
  <si>
    <t>VAN DER WESTHUIZEN</t>
  </si>
  <si>
    <t>KIMEKAI SON OF SAMURI</t>
  </si>
  <si>
    <t>SILVERGLADES POLAR STAR</t>
  </si>
  <si>
    <t>DE WET</t>
  </si>
  <si>
    <t>APSOSENGKYE SAM I AM</t>
  </si>
  <si>
    <t>KOEN-VISSER</t>
  </si>
  <si>
    <t>BAZAAR`S SNICKERS KICKERS AT STYLISH</t>
  </si>
  <si>
    <t>DOTCOM SECRET AGENT</t>
  </si>
  <si>
    <t>VAN NIEKERK</t>
  </si>
  <si>
    <t>CHERYLU PHOENIX FIRE</t>
  </si>
  <si>
    <t>SWART</t>
  </si>
  <si>
    <t>TAMARACK PARDON 'M FRENCH</t>
  </si>
  <si>
    <t>GALE / KRULL</t>
  </si>
  <si>
    <t>MERVANDER POWER STAR OF JENBARTON</t>
  </si>
  <si>
    <t>THUNDARIDE CRISTFERCLUMBUS</t>
  </si>
  <si>
    <t>SHUTTLEWORTH</t>
  </si>
  <si>
    <t xml:space="preserve">RO-NIN-KI-MI FOR KIMEKAI CUNAMI </t>
  </si>
  <si>
    <t>DALLMALLI DILLECTBL PICKL</t>
  </si>
  <si>
    <t>IMMELMAN</t>
  </si>
  <si>
    <t>GOLD-SIERRA MIRAGE OF BLOMMELAND</t>
  </si>
  <si>
    <t>SET FIRE TO T' RAIN AT BRAGANZA</t>
  </si>
  <si>
    <t>ORLEANS STEELYOURHEART</t>
  </si>
  <si>
    <t>KEYSTONE BLUE DANCER</t>
  </si>
  <si>
    <t>SPANGENBERG</t>
  </si>
  <si>
    <t>WAGGITAIL IRON LADY OF NIKKIES</t>
  </si>
  <si>
    <t>WHITEHOUSE</t>
  </si>
  <si>
    <t>STELIZANE DANIEL CRAIG</t>
  </si>
  <si>
    <t>KIEFER</t>
  </si>
  <si>
    <t xml:space="preserve">MERVANDER ALL MY HEART </t>
  </si>
  <si>
    <t>CANNING</t>
  </si>
  <si>
    <t>SOLIDIFIES CALM CINDERELLA OF CHALCOPYRITE</t>
  </si>
  <si>
    <t>NOREG STING LIKE A B</t>
  </si>
  <si>
    <t>WELCH</t>
  </si>
  <si>
    <t>DALLMALLI GOTTA HAND IT TO LABYRINTH</t>
  </si>
  <si>
    <t>MAGIC SHAMROCK BLACK EXPRESSION AT NYANJA</t>
  </si>
  <si>
    <t>ALBERTS</t>
  </si>
  <si>
    <t>LYNDERRY COURT JESTER</t>
  </si>
  <si>
    <t>BERRY</t>
  </si>
  <si>
    <t>RIVERVALE KISHO</t>
  </si>
  <si>
    <t>McCLEAN</t>
  </si>
  <si>
    <t>PRINCESPRIDE SIR ROBBIDEVAAL</t>
  </si>
  <si>
    <t>PRINCE</t>
  </si>
  <si>
    <t>GIBA GREAT REBEL OF MERVANDER</t>
  </si>
  <si>
    <t>STILYSH DARE TO STARE</t>
  </si>
  <si>
    <t>WAYLOR PANTHER</t>
  </si>
  <si>
    <t>DAVOREN</t>
  </si>
  <si>
    <t>TAMARACK LOTHLORIEN</t>
  </si>
  <si>
    <t>MIDNIGHTDREAM COCO CHANEL</t>
  </si>
  <si>
    <t>VAN REENEN</t>
  </si>
  <si>
    <t>CARPE DIEM BULLDOG MALAWI OF BLOMMELAND</t>
  </si>
  <si>
    <t>FAIRFIELD CHARISMATIC</t>
  </si>
  <si>
    <t>APSOSENGKYE ILLUSION</t>
  </si>
  <si>
    <t>ORMONDE</t>
  </si>
  <si>
    <t>JEUNE-CHAMP-D'OR DU CLOS DES HUREAUX OF MERVANDER</t>
  </si>
  <si>
    <t>CALDECACRE RUSTLED WHISPER OF CHALCOPYRITE</t>
  </si>
  <si>
    <t>DANLYN AGE OF HEROES</t>
  </si>
  <si>
    <t>PICOT</t>
  </si>
  <si>
    <t>MIDNIGHTDREAM MASTER LEGEND</t>
  </si>
  <si>
    <t>VAN STADEN</t>
  </si>
  <si>
    <t xml:space="preserve">AJUBIRI NIKITA LITTLE LADY OF CETARA </t>
  </si>
  <si>
    <t>TERBLANCHE</t>
  </si>
  <si>
    <t>HARANT WILD AT HEART</t>
  </si>
  <si>
    <t>HARPESTAD</t>
  </si>
  <si>
    <t>RIVERMAGIC BLACKPEPPER OF MARINERS</t>
  </si>
  <si>
    <t>WILLCOCK</t>
  </si>
  <si>
    <t>DOROPER POETIC JUSTICE</t>
  </si>
  <si>
    <t>VORSTER</t>
  </si>
  <si>
    <t>RIVERVALE KISS ME KATE OF SIBRA</t>
  </si>
  <si>
    <t>WILSON</t>
  </si>
  <si>
    <t>PRINCESPRIDE LADY SABRINA</t>
  </si>
  <si>
    <t>CORIN SHERIQUE</t>
  </si>
  <si>
    <t>DIGGINS</t>
  </si>
  <si>
    <t>SYMARUN'S CAN'T BUY ME LOVE</t>
  </si>
  <si>
    <t>Q</t>
  </si>
  <si>
    <t>KODOKAN RED BULL</t>
  </si>
  <si>
    <t>PETERSEN</t>
  </si>
  <si>
    <t>VONDI MAGIQUE PULUCHE</t>
  </si>
  <si>
    <t>BOULS</t>
  </si>
  <si>
    <t xml:space="preserve">STILYSH WHIZZ BIZ IZZY OF RHOSWYN </t>
  </si>
  <si>
    <t>ROBERTS</t>
  </si>
  <si>
    <t>TOGRA MIDNITEMETALICA</t>
  </si>
  <si>
    <t>VENTER / WILSON</t>
  </si>
  <si>
    <t>SILVERGLADES HERECUMS THESUN</t>
  </si>
  <si>
    <t>ANAKIN FROM IRON COUNTY</t>
  </si>
  <si>
    <t>TRIMM / PREECE</t>
  </si>
  <si>
    <t>QUE BEAU TYE</t>
  </si>
  <si>
    <t>SILVERGLADES BOSTON RED</t>
  </si>
  <si>
    <t>PREECE</t>
  </si>
  <si>
    <t>YAMIT MUSKAT ACE OF HEARTS OF CHERYLU</t>
  </si>
  <si>
    <t>DUNSTARS FORBIDDEN LOVE</t>
  </si>
  <si>
    <t>AUCAMP</t>
  </si>
  <si>
    <t>ILLOREN BLACK PRINCE OF REBDOR</t>
  </si>
  <si>
    <t>AUROGUSTINIA CYRUS THE GREAT</t>
  </si>
  <si>
    <t>BOW</t>
  </si>
  <si>
    <t>RUSHTELLA ESDEKA OF LASCHANTSI</t>
  </si>
  <si>
    <t>SCHULTZ</t>
  </si>
  <si>
    <t>KASSINJA GLORY DAYS OF CHABELLA</t>
  </si>
  <si>
    <t>LOUTANBRO RIVERS OF ICE OF CRISTALDESTINEE</t>
  </si>
  <si>
    <t>THOSS</t>
  </si>
  <si>
    <t>BLACK MOON RISING CAMPO GRANDE OF ZABUSH</t>
  </si>
  <si>
    <t>LINNEKUGEL</t>
  </si>
  <si>
    <t>DAULOKKE'S WILLIAM DAVINCI OF THUNDARIDE</t>
  </si>
  <si>
    <t>GOLDEN EYES E LOS PERROS DE BIGO OF LIONBEAR</t>
  </si>
  <si>
    <t>HATTINGH</t>
  </si>
  <si>
    <t>THUNDARIDE FIRE AND ICE OF SENJIBA</t>
  </si>
  <si>
    <t>CROESER</t>
  </si>
  <si>
    <t>CRAZY BIRD KO SWEET OF GALACTICA</t>
  </si>
  <si>
    <t>KROUCAMP</t>
  </si>
  <si>
    <t>NIANDA SILVANA OF SUNBRILLIANT</t>
  </si>
  <si>
    <t>JAFFE</t>
  </si>
  <si>
    <t>MARCO TEJUINO OF ADENCROWN</t>
  </si>
  <si>
    <t>CETARA GOOD LUCK CHARM OF LONGRIDGE</t>
  </si>
  <si>
    <t>JOUBERT</t>
  </si>
  <si>
    <t>MERVANDER BATTLECRY</t>
  </si>
  <si>
    <t>LYNDERRY PRIMA DONNA OF RIVERMAGIC</t>
  </si>
  <si>
    <t>SARGENT</t>
  </si>
  <si>
    <t>SAMBA Y FATIGA NO WAY TREGUA</t>
  </si>
  <si>
    <t>KASSELMAN</t>
  </si>
  <si>
    <t>ANDANDRE CAJUN RED FLASH</t>
  </si>
  <si>
    <t>WOLMARANS</t>
  </si>
  <si>
    <t>AUROGUSTINIA VALENTINO FLAIR</t>
  </si>
  <si>
    <t xml:space="preserve">AUROGUSTINIA COCO CHANEL </t>
  </si>
  <si>
    <t>BOW / STEENKAMP</t>
  </si>
  <si>
    <t>JOWALTUS ALARICUS</t>
  </si>
  <si>
    <t>ORIENTA PLAYIN DIRTY OF VONSPARGS</t>
  </si>
  <si>
    <t>SPARG</t>
  </si>
  <si>
    <t>LUDUTI SEBASTION OF ELLERIES</t>
  </si>
  <si>
    <t>LESLIE</t>
  </si>
  <si>
    <t>VORMUND WHOOPI GOLDBERG OF VONSPARGS</t>
  </si>
  <si>
    <t xml:space="preserve">KEYSTONE`S SKYDANCE </t>
  </si>
  <si>
    <t>CAMEO OF XOCHIQUETZAL`S PARADISE</t>
  </si>
  <si>
    <t>BLANCH-O'S YARETZI ADENCROWN</t>
  </si>
  <si>
    <t>DALLMALLI DUCKS IN A ROW</t>
  </si>
  <si>
    <t xml:space="preserve">DALLMALLI FAME 'N FORTUNE </t>
  </si>
  <si>
    <t>APSOSENGKYE BAD LEROY BROWN OF DANLYN</t>
  </si>
  <si>
    <t>KEYSTONE BLUE COCAINE</t>
  </si>
  <si>
    <t>LEBECKS SILVER MIST</t>
  </si>
  <si>
    <t>BEKKER</t>
  </si>
  <si>
    <t>TKC FCI</t>
  </si>
  <si>
    <t>KISSAKI LADYOFTHERING</t>
  </si>
  <si>
    <t>JOELEE GEORGE BEST AT REENVAN</t>
  </si>
  <si>
    <t>BLOMMELAND HARDEKOOL</t>
  </si>
  <si>
    <t>CARTE TRUFFE PARDON MY FRENCH OF KASSINJA</t>
  </si>
  <si>
    <t>RIVERMAGIC BLACKIMP</t>
  </si>
  <si>
    <t>GRAPHIC SILVERDAWN OF LEBECKS</t>
  </si>
  <si>
    <t>MELLOWMOOD DOUBLE ESPRESSO AT REENVAN</t>
  </si>
  <si>
    <t>TSANGARAKIS / VAN REENEN</t>
  </si>
  <si>
    <t>KEYSTONE`S LOVE ME</t>
  </si>
  <si>
    <t>HIBISCUS KC</t>
  </si>
  <si>
    <t>MARGATE</t>
  </si>
  <si>
    <t>BLOMMELAND GLIMLAG GESIG</t>
  </si>
  <si>
    <t>NYANJA GRETEL</t>
  </si>
  <si>
    <t>SIBRA LOKI</t>
  </si>
  <si>
    <t>LANE</t>
  </si>
  <si>
    <t>APSOSENGKYE JACK SPARROW OF DANLYN</t>
  </si>
  <si>
    <t>STONECOURT SELF ASSURED</t>
  </si>
  <si>
    <t>NYANJA LINDT COC ZACK</t>
  </si>
  <si>
    <t>CHANPEPE ROSE AMBASSADOR OF ROSENEATH</t>
  </si>
  <si>
    <t>FOURIE / VAN ROOYEN</t>
  </si>
  <si>
    <t>DALLMALLI DONE AND DUSTED</t>
  </si>
  <si>
    <t>VONSPARGS LEADING LADY AT SIBRA</t>
  </si>
  <si>
    <t>OPPORTUNITY OF ENERGY HOUSE</t>
  </si>
  <si>
    <t>ANTONIADES</t>
  </si>
  <si>
    <t>ROCKHAVEN GENESIS</t>
  </si>
  <si>
    <t>SMITH</t>
  </si>
  <si>
    <t>STARDUST CATHARSIS OF ROCKHAVEN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</si>
</sst>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0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7"/>
  <sheetViews>
    <sheetView tabSelected="1" workbookViewId="0" topLeftCell="C98">
      <selection activeCell="BG137" sqref="BG137"/>
    </sheetView>
  </sheetViews>
  <sheetFormatPr defaultColWidth="9.140625" defaultRowHeight="12.75"/>
  <cols>
    <col min="1" max="1" width="48.7109375" style="0" customWidth="1"/>
    <col min="2" max="2" width="23.140625" style="0" customWidth="1"/>
    <col min="3" max="3" width="3.00390625" style="0" customWidth="1"/>
    <col min="4" max="4" width="3.00390625" style="20" customWidth="1"/>
    <col min="5" max="5" width="2.8515625" style="0" customWidth="1"/>
    <col min="6" max="24" width="3.00390625" style="0" customWidth="1"/>
    <col min="25" max="25" width="3.00390625" style="25" customWidth="1"/>
    <col min="26" max="32" width="3.00390625" style="0" customWidth="1"/>
    <col min="33" max="33" width="2.8515625" style="0" customWidth="1"/>
    <col min="34" max="58" width="3.00390625" style="0" customWidth="1"/>
    <col min="59" max="59" width="3.28125" style="0" bestFit="1" customWidth="1"/>
  </cols>
  <sheetData>
    <row r="1" spans="1:59" ht="184.5">
      <c r="A1" s="18" t="s">
        <v>69</v>
      </c>
      <c r="B1" s="19"/>
      <c r="C1" s="23" t="s">
        <v>66</v>
      </c>
      <c r="D1" s="23" t="s">
        <v>0</v>
      </c>
      <c r="E1" s="23" t="s">
        <v>1</v>
      </c>
      <c r="F1" s="23" t="s">
        <v>2</v>
      </c>
      <c r="G1" s="23" t="s">
        <v>37</v>
      </c>
      <c r="H1" s="23" t="s">
        <v>4</v>
      </c>
      <c r="I1" s="23" t="s">
        <v>5</v>
      </c>
      <c r="J1" s="23" t="s">
        <v>6</v>
      </c>
      <c r="K1" s="23" t="s">
        <v>8</v>
      </c>
      <c r="L1" s="23" t="s">
        <v>7</v>
      </c>
      <c r="M1" s="23" t="s">
        <v>13</v>
      </c>
      <c r="N1" s="23" t="s">
        <v>70</v>
      </c>
      <c r="O1" s="23" t="s">
        <v>10</v>
      </c>
      <c r="P1" s="23" t="s">
        <v>11</v>
      </c>
      <c r="Q1" s="23" t="s">
        <v>44</v>
      </c>
      <c r="R1" s="23" t="s">
        <v>33</v>
      </c>
      <c r="S1" s="23" t="s">
        <v>3</v>
      </c>
      <c r="T1" s="23" t="s">
        <v>12</v>
      </c>
      <c r="U1" s="23" t="s">
        <v>14</v>
      </c>
      <c r="V1" s="23" t="s">
        <v>15</v>
      </c>
      <c r="W1" s="23" t="s">
        <v>36</v>
      </c>
      <c r="X1" s="23" t="s">
        <v>16</v>
      </c>
      <c r="Y1" s="23" t="s">
        <v>17</v>
      </c>
      <c r="Z1" s="23" t="s">
        <v>23</v>
      </c>
      <c r="AA1" s="23" t="s">
        <v>22</v>
      </c>
      <c r="AB1" s="23" t="s">
        <v>42</v>
      </c>
      <c r="AC1" s="23" t="s">
        <v>43</v>
      </c>
      <c r="AD1" s="23" t="s">
        <v>45</v>
      </c>
      <c r="AE1" s="23" t="s">
        <v>46</v>
      </c>
      <c r="AF1" s="23" t="s">
        <v>47</v>
      </c>
      <c r="AG1" s="23" t="s">
        <v>9</v>
      </c>
      <c r="AH1" s="23" t="s">
        <v>18</v>
      </c>
      <c r="AI1" s="23" t="s">
        <v>19</v>
      </c>
      <c r="AJ1" s="23" t="s">
        <v>34</v>
      </c>
      <c r="AK1" s="23" t="s">
        <v>20</v>
      </c>
      <c r="AL1" s="23" t="s">
        <v>21</v>
      </c>
      <c r="AM1" s="23" t="s">
        <v>25</v>
      </c>
      <c r="AN1" s="23" t="s">
        <v>35</v>
      </c>
      <c r="AO1" s="23" t="s">
        <v>38</v>
      </c>
      <c r="AP1" s="23" t="s">
        <v>39</v>
      </c>
      <c r="AQ1" s="23" t="s">
        <v>40</v>
      </c>
      <c r="AR1" s="23" t="s">
        <v>26</v>
      </c>
      <c r="AS1" s="23" t="s">
        <v>27</v>
      </c>
      <c r="AT1" s="23" t="s">
        <v>243</v>
      </c>
      <c r="AU1" s="23" t="s">
        <v>244</v>
      </c>
      <c r="AV1" s="23" t="s">
        <v>28</v>
      </c>
      <c r="AW1" s="23" t="s">
        <v>67</v>
      </c>
      <c r="AX1" s="23" t="s">
        <v>233</v>
      </c>
      <c r="AY1" s="23" t="s">
        <v>41</v>
      </c>
      <c r="AZ1" s="23" t="s">
        <v>68</v>
      </c>
      <c r="BA1" s="23" t="s">
        <v>29</v>
      </c>
      <c r="BB1" s="23" t="s">
        <v>30</v>
      </c>
      <c r="BC1" s="23" t="s">
        <v>48</v>
      </c>
      <c r="BD1" s="23" t="s">
        <v>49</v>
      </c>
      <c r="BE1" s="23" t="s">
        <v>31</v>
      </c>
      <c r="BF1" s="23" t="s">
        <v>32</v>
      </c>
      <c r="BG1" s="26" t="s">
        <v>24</v>
      </c>
    </row>
    <row r="2" spans="1:59" ht="18">
      <c r="A2" s="1" t="s">
        <v>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27"/>
    </row>
    <row r="3" spans="1:59" ht="12.7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5"/>
      <c r="P3" s="5"/>
      <c r="Q3" s="5"/>
      <c r="R3" s="5"/>
      <c r="S3" s="5"/>
      <c r="T3" s="6"/>
      <c r="U3" s="6"/>
      <c r="V3" s="6"/>
      <c r="W3" s="5"/>
      <c r="X3" s="5"/>
      <c r="Y3" s="16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7"/>
    </row>
    <row r="4" spans="1:59" s="20" customFormat="1" ht="13.5" customHeight="1">
      <c r="A4" s="22" t="s">
        <v>71</v>
      </c>
      <c r="B4" s="21" t="s">
        <v>72</v>
      </c>
      <c r="C4" s="10">
        <v>7</v>
      </c>
      <c r="D4" s="10"/>
      <c r="E4" s="10"/>
      <c r="F4" s="10">
        <v>3</v>
      </c>
      <c r="G4" s="10">
        <v>3</v>
      </c>
      <c r="H4" s="10">
        <v>5</v>
      </c>
      <c r="I4" s="10">
        <v>5</v>
      </c>
      <c r="J4" s="10"/>
      <c r="K4" s="10"/>
      <c r="L4" s="10"/>
      <c r="M4" s="10">
        <v>4</v>
      </c>
      <c r="N4" s="10">
        <v>2</v>
      </c>
      <c r="O4" s="10"/>
      <c r="P4" s="10"/>
      <c r="Q4" s="10"/>
      <c r="R4" s="10">
        <v>3</v>
      </c>
      <c r="S4" s="10">
        <v>6</v>
      </c>
      <c r="T4" s="10">
        <v>6</v>
      </c>
      <c r="U4" s="10"/>
      <c r="V4" s="10"/>
      <c r="W4" s="10">
        <v>3</v>
      </c>
      <c r="X4" s="10">
        <v>5</v>
      </c>
      <c r="Y4" s="10">
        <v>1</v>
      </c>
      <c r="Z4" s="10"/>
      <c r="AA4" s="10"/>
      <c r="AB4" s="10"/>
      <c r="AC4" s="10"/>
      <c r="AD4" s="10"/>
      <c r="AE4" s="10"/>
      <c r="AF4" s="10"/>
      <c r="AG4" s="10">
        <v>4</v>
      </c>
      <c r="AH4" s="10"/>
      <c r="AI4" s="10"/>
      <c r="AJ4" s="10">
        <v>3</v>
      </c>
      <c r="AK4" s="10">
        <v>3</v>
      </c>
      <c r="AL4" s="10">
        <v>3</v>
      </c>
      <c r="AM4" s="10">
        <v>8</v>
      </c>
      <c r="AN4" s="10">
        <v>6</v>
      </c>
      <c r="AO4" s="10"/>
      <c r="AP4" s="10"/>
      <c r="AQ4" s="10"/>
      <c r="AR4" s="10"/>
      <c r="AS4" s="10"/>
      <c r="AT4" s="10">
        <v>5</v>
      </c>
      <c r="AU4" s="10">
        <v>5</v>
      </c>
      <c r="AV4" s="10">
        <v>9</v>
      </c>
      <c r="AW4" s="10">
        <v>3</v>
      </c>
      <c r="AX4" s="10">
        <v>3</v>
      </c>
      <c r="AY4" s="10">
        <v>11</v>
      </c>
      <c r="AZ4" s="10">
        <v>10</v>
      </c>
      <c r="BA4" s="10"/>
      <c r="BB4" s="10"/>
      <c r="BC4" s="10"/>
      <c r="BD4" s="10"/>
      <c r="BE4" s="10"/>
      <c r="BF4" s="10"/>
      <c r="BG4" s="8">
        <f aca="true" t="shared" si="0" ref="BG4:BG11">SUM(C4:BF4)</f>
        <v>126</v>
      </c>
    </row>
    <row r="5" spans="1:59" s="20" customFormat="1" ht="13.5" customHeight="1">
      <c r="A5" s="22" t="s">
        <v>92</v>
      </c>
      <c r="B5" s="21" t="s">
        <v>93</v>
      </c>
      <c r="C5" s="10"/>
      <c r="D5" s="10">
        <v>3</v>
      </c>
      <c r="E5" s="10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>
        <v>3</v>
      </c>
      <c r="BB5" s="10"/>
      <c r="BC5" s="10"/>
      <c r="BD5" s="10">
        <v>3</v>
      </c>
      <c r="BE5" s="10"/>
      <c r="BF5" s="10">
        <v>3</v>
      </c>
      <c r="BG5" s="8">
        <f t="shared" si="0"/>
        <v>15</v>
      </c>
    </row>
    <row r="6" spans="1:59" ht="13.5" customHeight="1">
      <c r="A6" s="11" t="s">
        <v>180</v>
      </c>
      <c r="B6" s="12" t="s">
        <v>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6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>
        <v>3</v>
      </c>
      <c r="BC6" s="10"/>
      <c r="BD6" s="10"/>
      <c r="BE6" s="10">
        <v>3</v>
      </c>
      <c r="BF6" s="10"/>
      <c r="BG6" s="8">
        <f t="shared" si="0"/>
        <v>12</v>
      </c>
    </row>
    <row r="7" spans="1:59" ht="13.5" customHeight="1">
      <c r="A7" s="11" t="s">
        <v>206</v>
      </c>
      <c r="B7" s="12" t="s">
        <v>207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3</v>
      </c>
      <c r="AE7" s="10">
        <v>3</v>
      </c>
      <c r="AF7" s="10">
        <v>3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8">
        <f t="shared" si="0"/>
        <v>9</v>
      </c>
    </row>
    <row r="8" spans="1:59" ht="13.5" customHeight="1">
      <c r="A8" s="11" t="s">
        <v>175</v>
      </c>
      <c r="B8" s="12" t="s">
        <v>176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>
        <v>7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>
        <f t="shared" si="0"/>
        <v>7</v>
      </c>
    </row>
    <row r="9" spans="1:59" ht="13.5" customHeight="1">
      <c r="A9" s="11" t="s">
        <v>135</v>
      </c>
      <c r="B9" s="12" t="s">
        <v>136</v>
      </c>
      <c r="C9" s="10"/>
      <c r="D9" s="10"/>
      <c r="E9" s="10"/>
      <c r="F9" s="10"/>
      <c r="G9" s="10"/>
      <c r="H9" s="10"/>
      <c r="I9" s="10"/>
      <c r="J9" s="10">
        <v>2</v>
      </c>
      <c r="K9" s="10">
        <v>2</v>
      </c>
      <c r="L9" s="10">
        <v>2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8">
        <f t="shared" si="0"/>
        <v>6</v>
      </c>
    </row>
    <row r="10" spans="1:59" ht="13.5" customHeight="1">
      <c r="A10" s="11" t="s">
        <v>164</v>
      </c>
      <c r="B10" s="12" t="s">
        <v>136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</v>
      </c>
      <c r="V10" s="10">
        <v>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8">
        <f t="shared" si="0"/>
        <v>2</v>
      </c>
    </row>
    <row r="11" spans="1:59" ht="13.5" customHeight="1">
      <c r="A11" s="11" t="s">
        <v>154</v>
      </c>
      <c r="B11" s="12" t="s">
        <v>155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1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8">
        <f t="shared" si="0"/>
        <v>1</v>
      </c>
    </row>
    <row r="12" spans="1:59" ht="13.5" customHeight="1">
      <c r="A12" s="9" t="s">
        <v>51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7"/>
    </row>
    <row r="13" spans="1:59" ht="12.75">
      <c r="A13" s="12" t="s">
        <v>73</v>
      </c>
      <c r="B13" s="12" t="s">
        <v>74</v>
      </c>
      <c r="C13" s="10">
        <v>9</v>
      </c>
      <c r="D13" s="10"/>
      <c r="E13" s="10"/>
      <c r="F13" s="10">
        <v>14</v>
      </c>
      <c r="G13" s="10">
        <v>14</v>
      </c>
      <c r="H13" s="10"/>
      <c r="I13" s="10">
        <v>11</v>
      </c>
      <c r="J13" s="10"/>
      <c r="K13" s="10"/>
      <c r="L13" s="10"/>
      <c r="M13" s="10"/>
      <c r="N13" s="10"/>
      <c r="O13" s="10"/>
      <c r="P13" s="10">
        <v>13</v>
      </c>
      <c r="Q13" s="10"/>
      <c r="R13" s="10"/>
      <c r="S13" s="10"/>
      <c r="T13" s="10"/>
      <c r="U13" s="10">
        <v>8</v>
      </c>
      <c r="V13" s="10">
        <v>8</v>
      </c>
      <c r="W13" s="10">
        <v>11</v>
      </c>
      <c r="X13" s="10"/>
      <c r="Y13" s="10">
        <v>4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32</v>
      </c>
      <c r="AP13" s="10">
        <v>36</v>
      </c>
      <c r="AQ13" s="10">
        <v>32</v>
      </c>
      <c r="AR13" s="10"/>
      <c r="AS13" s="10"/>
      <c r="AT13" s="10"/>
      <c r="AU13" s="10"/>
      <c r="AV13" s="10">
        <v>15</v>
      </c>
      <c r="AW13" s="10">
        <v>13</v>
      </c>
      <c r="AX13" s="10">
        <v>13</v>
      </c>
      <c r="AY13" s="10"/>
      <c r="AZ13" s="10">
        <v>10</v>
      </c>
      <c r="BA13" s="10"/>
      <c r="BB13" s="10"/>
      <c r="BC13" s="10"/>
      <c r="BD13" s="10"/>
      <c r="BE13" s="10"/>
      <c r="BF13" s="10"/>
      <c r="BG13" s="8">
        <f aca="true" t="shared" si="1" ref="BG13:BG28">SUM(C13:BF13)</f>
        <v>243</v>
      </c>
    </row>
    <row r="14" spans="1:59" ht="12.75">
      <c r="A14" s="12" t="s">
        <v>137</v>
      </c>
      <c r="B14" s="12" t="s">
        <v>74</v>
      </c>
      <c r="C14" s="10"/>
      <c r="D14" s="10"/>
      <c r="E14" s="10"/>
      <c r="F14" s="10"/>
      <c r="G14" s="10"/>
      <c r="H14" s="10"/>
      <c r="I14" s="10"/>
      <c r="J14" s="10">
        <v>12</v>
      </c>
      <c r="K14" s="10">
        <v>12</v>
      </c>
      <c r="L14" s="10">
        <v>13</v>
      </c>
      <c r="M14" s="10"/>
      <c r="N14" s="10">
        <v>7</v>
      </c>
      <c r="O14" s="10"/>
      <c r="P14" s="10"/>
      <c r="Q14" s="10"/>
      <c r="R14" s="10"/>
      <c r="S14" s="10">
        <v>16</v>
      </c>
      <c r="T14" s="10">
        <v>16</v>
      </c>
      <c r="U14" s="10"/>
      <c r="V14" s="10"/>
      <c r="W14" s="10"/>
      <c r="X14" s="10">
        <v>13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8">
        <f t="shared" si="1"/>
        <v>89</v>
      </c>
    </row>
    <row r="15" spans="1:59" ht="12.75">
      <c r="A15" s="12" t="s">
        <v>148</v>
      </c>
      <c r="B15" s="12" t="s">
        <v>74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12</v>
      </c>
      <c r="N15" s="10"/>
      <c r="O15" s="10"/>
      <c r="P15" s="10"/>
      <c r="Q15" s="10"/>
      <c r="R15" s="10">
        <v>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11</v>
      </c>
      <c r="AG15" s="10">
        <v>11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>
        <v>14</v>
      </c>
      <c r="AZ15" s="10"/>
      <c r="BA15" s="10"/>
      <c r="BB15" s="10"/>
      <c r="BC15" s="10"/>
      <c r="BD15" s="10"/>
      <c r="BE15" s="10"/>
      <c r="BF15" s="10"/>
      <c r="BG15" s="8">
        <f t="shared" si="1"/>
        <v>55</v>
      </c>
    </row>
    <row r="16" spans="1:59" s="20" customFormat="1" ht="12.75">
      <c r="A16" s="21" t="s">
        <v>94</v>
      </c>
      <c r="B16" s="21" t="s">
        <v>95</v>
      </c>
      <c r="C16" s="10"/>
      <c r="D16" s="10">
        <v>16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12</v>
      </c>
      <c r="AB16" s="10"/>
      <c r="AC16" s="10">
        <v>7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>
        <v>14</v>
      </c>
      <c r="BC16" s="10"/>
      <c r="BD16" s="10"/>
      <c r="BE16" s="10"/>
      <c r="BF16" s="10"/>
      <c r="BG16" s="8">
        <f t="shared" si="1"/>
        <v>49</v>
      </c>
    </row>
    <row r="17" spans="1:59" ht="12.75">
      <c r="A17" s="12" t="s">
        <v>123</v>
      </c>
      <c r="B17" s="12" t="s">
        <v>74</v>
      </c>
      <c r="C17" s="10"/>
      <c r="D17" s="10"/>
      <c r="E17" s="10"/>
      <c r="F17" s="10"/>
      <c r="G17" s="10"/>
      <c r="H17" s="10">
        <v>12</v>
      </c>
      <c r="I17" s="10"/>
      <c r="J17" s="10"/>
      <c r="K17" s="10"/>
      <c r="L17" s="10"/>
      <c r="M17" s="10"/>
      <c r="N17" s="10"/>
      <c r="O17" s="10">
        <v>13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8">
        <f t="shared" si="1"/>
        <v>25</v>
      </c>
    </row>
    <row r="18" spans="1:59" ht="12.75">
      <c r="A18" s="12" t="s">
        <v>189</v>
      </c>
      <c r="B18" s="12" t="s">
        <v>190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>
        <v>5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>
        <v>15</v>
      </c>
      <c r="BB18" s="10"/>
      <c r="BC18" s="10"/>
      <c r="BD18" s="10"/>
      <c r="BE18" s="10"/>
      <c r="BF18" s="10"/>
      <c r="BG18" s="8">
        <f t="shared" si="1"/>
        <v>20</v>
      </c>
    </row>
    <row r="19" spans="1:59" ht="12.75">
      <c r="A19" s="12" t="s">
        <v>235</v>
      </c>
      <c r="B19" s="12" t="s">
        <v>143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v>16</v>
      </c>
      <c r="BF19" s="10"/>
      <c r="BG19" s="8">
        <f t="shared" si="1"/>
        <v>16</v>
      </c>
    </row>
    <row r="20" spans="1:59" ht="12.75">
      <c r="A20" s="12" t="s">
        <v>240</v>
      </c>
      <c r="B20" s="12" t="s">
        <v>241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v>15</v>
      </c>
      <c r="BE20" s="10"/>
      <c r="BF20" s="10"/>
      <c r="BG20" s="8">
        <f t="shared" si="1"/>
        <v>15</v>
      </c>
    </row>
    <row r="21" spans="1:59" ht="12.75">
      <c r="A21" s="12" t="s">
        <v>108</v>
      </c>
      <c r="B21" s="12" t="s">
        <v>124</v>
      </c>
      <c r="C21" s="10"/>
      <c r="D21" s="10"/>
      <c r="E21" s="10">
        <v>15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8">
        <f t="shared" si="1"/>
        <v>15</v>
      </c>
    </row>
    <row r="22" spans="1:59" ht="12.75">
      <c r="A22" s="11" t="s">
        <v>169</v>
      </c>
      <c r="B22" s="12" t="s">
        <v>170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14</v>
      </c>
      <c r="BG22" s="8">
        <f t="shared" si="1"/>
        <v>14</v>
      </c>
    </row>
    <row r="23" spans="1:59" ht="12.75" customHeight="1">
      <c r="A23" s="12" t="s">
        <v>208</v>
      </c>
      <c r="B23" s="12" t="s">
        <v>74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v>11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8">
        <f t="shared" si="1"/>
        <v>11</v>
      </c>
    </row>
    <row r="24" spans="1:59" ht="12.75">
      <c r="A24" s="12" t="s">
        <v>258</v>
      </c>
      <c r="B24" s="12" t="s">
        <v>259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11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8">
        <f t="shared" si="1"/>
        <v>11</v>
      </c>
    </row>
    <row r="25" spans="1:59" ht="12.75">
      <c r="A25" s="12" t="s">
        <v>260</v>
      </c>
      <c r="B25" s="12" t="s">
        <v>259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11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8">
        <f t="shared" si="1"/>
        <v>11</v>
      </c>
    </row>
    <row r="26" spans="1:59" ht="12.75">
      <c r="A26" s="12" t="s">
        <v>252</v>
      </c>
      <c r="B26" s="12" t="s">
        <v>253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8">
        <f t="shared" si="1"/>
        <v>9</v>
      </c>
    </row>
    <row r="27" spans="1:59" ht="12.75">
      <c r="A27" s="12" t="s">
        <v>218</v>
      </c>
      <c r="B27" s="12" t="s">
        <v>72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</v>
      </c>
      <c r="AK27" s="10">
        <v>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8">
        <f t="shared" si="1"/>
        <v>2</v>
      </c>
    </row>
    <row r="28" spans="1:59" ht="12.75">
      <c r="A28" s="12" t="s">
        <v>221</v>
      </c>
      <c r="B28" s="12" t="s">
        <v>222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2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8">
        <f t="shared" si="1"/>
        <v>2</v>
      </c>
    </row>
    <row r="29" spans="1:59" ht="12.75">
      <c r="A29" s="9" t="s">
        <v>52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7"/>
    </row>
    <row r="30" spans="1:59" ht="12.75">
      <c r="A30" s="12" t="s">
        <v>96</v>
      </c>
      <c r="B30" s="12" t="s">
        <v>76</v>
      </c>
      <c r="C30" s="10"/>
      <c r="D30" s="10">
        <v>2</v>
      </c>
      <c r="E30" s="10"/>
      <c r="F30" s="10"/>
      <c r="G30" s="10">
        <v>4</v>
      </c>
      <c r="H30" s="10"/>
      <c r="I30" s="10"/>
      <c r="J30" s="10"/>
      <c r="K30" s="10"/>
      <c r="L30" s="10"/>
      <c r="M30" s="10">
        <v>9</v>
      </c>
      <c r="N30" s="10"/>
      <c r="O30" s="10"/>
      <c r="P30" s="10"/>
      <c r="Q30" s="10">
        <v>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>
        <v>3</v>
      </c>
      <c r="AE30" s="10">
        <v>2</v>
      </c>
      <c r="AF30" s="10">
        <v>2</v>
      </c>
      <c r="AG30" s="10">
        <v>11</v>
      </c>
      <c r="AH30" s="10"/>
      <c r="AI30" s="10"/>
      <c r="AJ30" s="10">
        <v>6</v>
      </c>
      <c r="AK30" s="10">
        <v>5</v>
      </c>
      <c r="AL30" s="10"/>
      <c r="AM30" s="10"/>
      <c r="AN30" s="10"/>
      <c r="AO30" s="10"/>
      <c r="AP30" s="10"/>
      <c r="AQ30" s="10">
        <v>5</v>
      </c>
      <c r="AR30" s="10"/>
      <c r="AS30" s="10"/>
      <c r="AT30" s="10"/>
      <c r="AU30" s="10"/>
      <c r="AV30" s="10">
        <v>5</v>
      </c>
      <c r="AW30" s="10"/>
      <c r="AX30" s="10">
        <v>4</v>
      </c>
      <c r="AY30" s="10">
        <v>4</v>
      </c>
      <c r="AZ30" s="10"/>
      <c r="BA30" s="10"/>
      <c r="BB30" s="10"/>
      <c r="BC30" s="10"/>
      <c r="BD30" s="10"/>
      <c r="BE30" s="10"/>
      <c r="BF30" s="10"/>
      <c r="BG30" s="8">
        <f>SUM(C30:BF30)</f>
        <v>70</v>
      </c>
    </row>
    <row r="31" spans="1:59" ht="12.75">
      <c r="A31" s="12" t="s">
        <v>75</v>
      </c>
      <c r="B31" s="12" t="s">
        <v>76</v>
      </c>
      <c r="C31" s="10">
        <v>2</v>
      </c>
      <c r="D31" s="10"/>
      <c r="E31" s="10">
        <v>2</v>
      </c>
      <c r="F31" s="10"/>
      <c r="G31" s="10"/>
      <c r="H31" s="10">
        <v>3</v>
      </c>
      <c r="I31" s="10">
        <v>7</v>
      </c>
      <c r="J31" s="10"/>
      <c r="K31" s="10"/>
      <c r="L31" s="10">
        <v>2</v>
      </c>
      <c r="M31" s="10"/>
      <c r="N31" s="10">
        <v>1</v>
      </c>
      <c r="O31" s="10"/>
      <c r="P31" s="10"/>
      <c r="Q31" s="10"/>
      <c r="R31" s="10">
        <v>1</v>
      </c>
      <c r="S31" s="10"/>
      <c r="T31" s="10"/>
      <c r="U31" s="10"/>
      <c r="V31" s="10"/>
      <c r="W31" s="10" t="s">
        <v>168</v>
      </c>
      <c r="X31" s="10">
        <v>9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>
        <v>5</v>
      </c>
      <c r="AM31" s="10"/>
      <c r="AN31" s="10"/>
      <c r="AO31" s="10">
        <v>4</v>
      </c>
      <c r="AP31" s="10">
        <v>4</v>
      </c>
      <c r="AQ31" s="10"/>
      <c r="AR31" s="10"/>
      <c r="AS31" s="10"/>
      <c r="AT31" s="10"/>
      <c r="AU31" s="10"/>
      <c r="AV31" s="10"/>
      <c r="AW31" s="10">
        <v>4</v>
      </c>
      <c r="AX31" s="10"/>
      <c r="AY31" s="10"/>
      <c r="AZ31" s="10">
        <v>3</v>
      </c>
      <c r="BA31" s="10"/>
      <c r="BB31" s="10"/>
      <c r="BC31" s="10"/>
      <c r="BD31" s="10"/>
      <c r="BE31" s="10"/>
      <c r="BF31" s="10"/>
      <c r="BG31" s="8">
        <f>SUM(C31:BF31)</f>
        <v>47</v>
      </c>
    </row>
    <row r="32" spans="1:59" ht="12.75">
      <c r="A32" s="12" t="s">
        <v>111</v>
      </c>
      <c r="B32" s="12" t="s">
        <v>76</v>
      </c>
      <c r="C32" s="10"/>
      <c r="D32" s="10"/>
      <c r="E32" s="10"/>
      <c r="F32" s="10">
        <v>4</v>
      </c>
      <c r="G32" s="10"/>
      <c r="H32" s="10"/>
      <c r="I32" s="10"/>
      <c r="J32" s="10">
        <v>2</v>
      </c>
      <c r="K32" s="10">
        <v>2</v>
      </c>
      <c r="L32" s="10"/>
      <c r="M32" s="10"/>
      <c r="N32" s="10"/>
      <c r="O32" s="10"/>
      <c r="P32" s="10"/>
      <c r="Q32" s="10"/>
      <c r="R32" s="10"/>
      <c r="S32" s="10"/>
      <c r="T32" s="10">
        <v>8</v>
      </c>
      <c r="U32" s="10"/>
      <c r="V32" s="10"/>
      <c r="W32" s="10"/>
      <c r="X32" s="10"/>
      <c r="Y32" s="10">
        <v>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v>5</v>
      </c>
      <c r="AN32" s="10">
        <v>7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8">
        <f>SUM(C32:BF32)</f>
        <v>30</v>
      </c>
    </row>
    <row r="33" spans="1:59" ht="12.75">
      <c r="A33" s="12" t="s">
        <v>197</v>
      </c>
      <c r="B33" s="12" t="s">
        <v>198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7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">
        <f>SUM(C33:BF33)</f>
        <v>7</v>
      </c>
    </row>
    <row r="34" spans="1:59" ht="12.75">
      <c r="A34" s="9" t="s">
        <v>53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7"/>
    </row>
    <row r="35" spans="1:59" ht="12.75">
      <c r="A35" s="11" t="s">
        <v>77</v>
      </c>
      <c r="B35" s="12" t="s">
        <v>78</v>
      </c>
      <c r="C35" s="10">
        <v>9</v>
      </c>
      <c r="D35" s="10"/>
      <c r="E35" s="10"/>
      <c r="F35" s="10"/>
      <c r="G35" s="10">
        <v>9</v>
      </c>
      <c r="H35" s="10"/>
      <c r="I35" s="10"/>
      <c r="J35" s="10"/>
      <c r="K35" s="10"/>
      <c r="L35" s="10"/>
      <c r="M35" s="10"/>
      <c r="N35" s="10"/>
      <c r="O35" s="10">
        <v>3</v>
      </c>
      <c r="P35" s="10">
        <v>3</v>
      </c>
      <c r="Q35" s="10"/>
      <c r="R35" s="10"/>
      <c r="S35" s="10">
        <v>13</v>
      </c>
      <c r="T35" s="10"/>
      <c r="U35" s="10">
        <v>3</v>
      </c>
      <c r="V35" s="10"/>
      <c r="W35" s="10"/>
      <c r="X35" s="10"/>
      <c r="Y35" s="10">
        <v>5</v>
      </c>
      <c r="Z35" s="10"/>
      <c r="AA35" s="10"/>
      <c r="AB35" s="10"/>
      <c r="AC35" s="10"/>
      <c r="AD35" s="10"/>
      <c r="AE35" s="10"/>
      <c r="AF35" s="10"/>
      <c r="AG35" s="10">
        <v>10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8">
        <f aca="true" t="shared" si="2" ref="BG35:BG46">SUM(C35:BF35)</f>
        <v>55</v>
      </c>
    </row>
    <row r="36" spans="1:59" ht="12.75">
      <c r="A36" s="11" t="s">
        <v>125</v>
      </c>
      <c r="B36" s="12" t="s">
        <v>78</v>
      </c>
      <c r="C36" s="10"/>
      <c r="D36" s="10"/>
      <c r="E36" s="10"/>
      <c r="F36" s="10"/>
      <c r="G36" s="10"/>
      <c r="H36" s="10">
        <v>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v>2</v>
      </c>
      <c r="X36" s="10">
        <v>11</v>
      </c>
      <c r="Y36" s="10"/>
      <c r="Z36" s="10"/>
      <c r="AA36" s="10"/>
      <c r="AB36" s="10"/>
      <c r="AC36" s="10"/>
      <c r="AD36" s="10">
        <v>2</v>
      </c>
      <c r="AE36" s="10">
        <v>2</v>
      </c>
      <c r="AF36" s="10"/>
      <c r="AG36" s="10"/>
      <c r="AH36" s="10"/>
      <c r="AI36" s="10"/>
      <c r="AJ36" s="10">
        <v>3</v>
      </c>
      <c r="AK36" s="10">
        <v>3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8">
        <f t="shared" si="2"/>
        <v>32</v>
      </c>
    </row>
    <row r="37" spans="1:59" ht="12.75">
      <c r="A37" s="11" t="s">
        <v>149</v>
      </c>
      <c r="B37" s="12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v>13</v>
      </c>
      <c r="N37" s="10">
        <v>2</v>
      </c>
      <c r="O37" s="10"/>
      <c r="P37" s="10"/>
      <c r="Q37" s="10"/>
      <c r="R37" s="10">
        <v>2</v>
      </c>
      <c r="S37" s="10"/>
      <c r="T37" s="10"/>
      <c r="U37" s="10"/>
      <c r="V37" s="10">
        <v>3</v>
      </c>
      <c r="W37" s="10"/>
      <c r="X37" s="10"/>
      <c r="Y37" s="10"/>
      <c r="Z37" s="10"/>
      <c r="AA37" s="10"/>
      <c r="AB37" s="10"/>
      <c r="AC37" s="10"/>
      <c r="AD37" s="10"/>
      <c r="AE37" s="10"/>
      <c r="AF37" s="10">
        <v>2</v>
      </c>
      <c r="AG37" s="10"/>
      <c r="AH37" s="10"/>
      <c r="AI37" s="10"/>
      <c r="AJ37" s="10"/>
      <c r="AK37" s="10"/>
      <c r="AL37" s="10">
        <v>3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8">
        <f t="shared" si="2"/>
        <v>25</v>
      </c>
    </row>
    <row r="38" spans="1:59" ht="12.75">
      <c r="A38" s="11" t="s">
        <v>112</v>
      </c>
      <c r="B38" s="12" t="s">
        <v>113</v>
      </c>
      <c r="C38" s="10"/>
      <c r="D38" s="10"/>
      <c r="E38" s="10"/>
      <c r="F38" s="10">
        <v>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v>12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8">
        <f t="shared" si="2"/>
        <v>21</v>
      </c>
    </row>
    <row r="39" spans="1:59" ht="12.75">
      <c r="A39" s="11" t="s">
        <v>227</v>
      </c>
      <c r="B39" s="12" t="s">
        <v>113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>
        <v>11</v>
      </c>
      <c r="AO39" s="10"/>
      <c r="AP39" s="10"/>
      <c r="AQ39" s="10">
        <v>5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8">
        <f t="shared" si="2"/>
        <v>16</v>
      </c>
    </row>
    <row r="40" spans="1:59" ht="12.75">
      <c r="A40" s="11" t="s">
        <v>228</v>
      </c>
      <c r="B40" s="12" t="s">
        <v>113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>
        <v>3</v>
      </c>
      <c r="AW40" s="10"/>
      <c r="AX40" s="10"/>
      <c r="AY40" s="10">
        <v>7</v>
      </c>
      <c r="AZ40" s="10">
        <v>5</v>
      </c>
      <c r="BA40" s="10"/>
      <c r="BB40" s="10"/>
      <c r="BC40" s="10"/>
      <c r="BD40" s="10"/>
      <c r="BE40" s="10"/>
      <c r="BF40" s="10"/>
      <c r="BG40" s="8">
        <f t="shared" si="2"/>
        <v>15</v>
      </c>
    </row>
    <row r="41" spans="1:59" ht="12.75">
      <c r="A41" s="11" t="s">
        <v>128</v>
      </c>
      <c r="B41" s="12" t="s">
        <v>113</v>
      </c>
      <c r="C41" s="10"/>
      <c r="D41" s="10"/>
      <c r="E41" s="10"/>
      <c r="F41" s="10"/>
      <c r="G41" s="10"/>
      <c r="H41" s="10"/>
      <c r="I41" s="10">
        <v>10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5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8">
        <f t="shared" si="2"/>
        <v>15</v>
      </c>
    </row>
    <row r="42" spans="1:59" ht="12.75">
      <c r="A42" s="11" t="s">
        <v>254</v>
      </c>
      <c r="B42" s="12" t="s">
        <v>113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>
        <v>9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8">
        <f t="shared" si="2"/>
        <v>9</v>
      </c>
    </row>
    <row r="43" spans="1:59" ht="12.75">
      <c r="A43" s="11" t="s">
        <v>114</v>
      </c>
      <c r="B43" s="12" t="s">
        <v>80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v>9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8">
        <f t="shared" si="2"/>
        <v>9</v>
      </c>
    </row>
    <row r="44" spans="1:59" ht="12.75">
      <c r="A44" s="11" t="s">
        <v>181</v>
      </c>
      <c r="B44" s="12" t="s">
        <v>98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v>2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8">
        <f t="shared" si="2"/>
        <v>2</v>
      </c>
    </row>
    <row r="45" spans="1:59" ht="12.75">
      <c r="A45" s="11" t="s">
        <v>177</v>
      </c>
      <c r="B45" s="12" t="s">
        <v>98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v>1</v>
      </c>
      <c r="BE45" s="10"/>
      <c r="BF45" s="10">
        <v>1</v>
      </c>
      <c r="BG45" s="8">
        <f t="shared" si="2"/>
        <v>2</v>
      </c>
    </row>
    <row r="46" spans="1:59" ht="12.75">
      <c r="A46" s="11" t="s">
        <v>97</v>
      </c>
      <c r="B46" s="12" t="s">
        <v>98</v>
      </c>
      <c r="C46" s="10"/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8">
        <f t="shared" si="2"/>
        <v>2</v>
      </c>
    </row>
    <row r="47" spans="1:59" ht="12.75">
      <c r="A47" s="4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5"/>
      <c r="P47" s="5"/>
      <c r="Q47" s="5"/>
      <c r="R47" s="5"/>
      <c r="S47" s="5"/>
      <c r="T47" s="6"/>
      <c r="U47" s="6"/>
      <c r="V47" s="6"/>
      <c r="W47" s="5"/>
      <c r="X47" s="5"/>
      <c r="Y47" s="16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5"/>
      <c r="AU47" s="5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7"/>
    </row>
    <row r="48" spans="1:59" s="20" customFormat="1" ht="12.75">
      <c r="A48" s="21" t="s">
        <v>79</v>
      </c>
      <c r="B48" s="22" t="s">
        <v>80</v>
      </c>
      <c r="C48" s="10">
        <v>8</v>
      </c>
      <c r="D48" s="10">
        <v>15</v>
      </c>
      <c r="E48" s="10"/>
      <c r="F48" s="10"/>
      <c r="G48" s="10">
        <v>14</v>
      </c>
      <c r="H48" s="10"/>
      <c r="I48" s="10"/>
      <c r="J48" s="10">
        <v>12</v>
      </c>
      <c r="K48" s="10"/>
      <c r="L48" s="10">
        <v>12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>
        <v>10</v>
      </c>
      <c r="AK48" s="10">
        <v>10</v>
      </c>
      <c r="AL48" s="10"/>
      <c r="AM48" s="10">
        <v>18</v>
      </c>
      <c r="AN48" s="10"/>
      <c r="AO48" s="10"/>
      <c r="AP48" s="10"/>
      <c r="AQ48" s="10"/>
      <c r="AR48" s="10"/>
      <c r="AS48" s="10">
        <v>7</v>
      </c>
      <c r="AT48" s="10">
        <v>6</v>
      </c>
      <c r="AU48" s="10"/>
      <c r="AV48" s="10">
        <v>14</v>
      </c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8">
        <f aca="true" t="shared" si="3" ref="BG48:BG61">SUM(C48:BF48)</f>
        <v>126</v>
      </c>
    </row>
    <row r="49" spans="1:59" ht="12.75">
      <c r="A49" s="12" t="s">
        <v>114</v>
      </c>
      <c r="B49" s="11" t="s">
        <v>80</v>
      </c>
      <c r="C49" s="10"/>
      <c r="D49" s="10"/>
      <c r="E49" s="10"/>
      <c r="F49" s="10">
        <v>17</v>
      </c>
      <c r="G49" s="10"/>
      <c r="H49" s="10">
        <v>13</v>
      </c>
      <c r="I49" s="10">
        <v>11</v>
      </c>
      <c r="J49" s="10"/>
      <c r="K49" s="10"/>
      <c r="L49" s="10"/>
      <c r="M49" s="10"/>
      <c r="N49" s="10"/>
      <c r="O49" s="10">
        <v>9</v>
      </c>
      <c r="P49" s="10">
        <v>9</v>
      </c>
      <c r="Q49" s="10"/>
      <c r="R49" s="10"/>
      <c r="S49" s="10"/>
      <c r="T49" s="10"/>
      <c r="U49" s="10"/>
      <c r="V49" s="10"/>
      <c r="W49" s="10">
        <v>9</v>
      </c>
      <c r="X49" s="10">
        <v>17</v>
      </c>
      <c r="Y49" s="10">
        <v>6</v>
      </c>
      <c r="Z49" s="10"/>
      <c r="AA49" s="10"/>
      <c r="AB49" s="10"/>
      <c r="AC49" s="10">
        <v>17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8">
        <f t="shared" si="3"/>
        <v>108</v>
      </c>
    </row>
    <row r="50" spans="1:59" ht="12.75">
      <c r="A50" s="12" t="s">
        <v>199</v>
      </c>
      <c r="B50" s="11" t="s">
        <v>200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28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11</v>
      </c>
      <c r="AE50" s="10">
        <v>11</v>
      </c>
      <c r="AF50" s="10">
        <v>11</v>
      </c>
      <c r="AG50" s="10"/>
      <c r="AH50" s="10"/>
      <c r="AI50" s="10"/>
      <c r="AJ50" s="10"/>
      <c r="AK50" s="10"/>
      <c r="AL50" s="10"/>
      <c r="AM50" s="10"/>
      <c r="AN50" s="10"/>
      <c r="AO50" s="10">
        <v>16</v>
      </c>
      <c r="AP50" s="10"/>
      <c r="AQ50" s="10"/>
      <c r="AR50" s="10"/>
      <c r="AS50" s="10"/>
      <c r="AT50" s="10"/>
      <c r="AU50" s="10"/>
      <c r="AV50" s="10"/>
      <c r="AW50" s="10"/>
      <c r="AX50" s="10">
        <v>10</v>
      </c>
      <c r="AY50" s="10"/>
      <c r="AZ50" s="10"/>
      <c r="BA50" s="10"/>
      <c r="BB50" s="10"/>
      <c r="BC50" s="10"/>
      <c r="BD50" s="10"/>
      <c r="BE50" s="10"/>
      <c r="BF50" s="10"/>
      <c r="BG50" s="8">
        <f t="shared" si="3"/>
        <v>87</v>
      </c>
    </row>
    <row r="51" spans="1:59" ht="12.75">
      <c r="A51" s="12" t="s">
        <v>196</v>
      </c>
      <c r="B51" s="11" t="s">
        <v>105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20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v>16</v>
      </c>
      <c r="AQ51" s="10">
        <v>16</v>
      </c>
      <c r="AR51" s="10"/>
      <c r="AS51" s="10"/>
      <c r="AT51" s="10"/>
      <c r="AU51" s="10"/>
      <c r="AV51" s="10"/>
      <c r="AW51" s="10">
        <v>9</v>
      </c>
      <c r="AX51" s="10"/>
      <c r="AY51" s="10">
        <v>14</v>
      </c>
      <c r="AZ51" s="10"/>
      <c r="BA51" s="10"/>
      <c r="BB51" s="10"/>
      <c r="BC51" s="10"/>
      <c r="BD51" s="10"/>
      <c r="BE51" s="10"/>
      <c r="BF51" s="10"/>
      <c r="BG51" s="8">
        <f t="shared" si="3"/>
        <v>75</v>
      </c>
    </row>
    <row r="52" spans="1:59" ht="12.75">
      <c r="A52" s="11" t="s">
        <v>144</v>
      </c>
      <c r="B52" s="12" t="s">
        <v>80</v>
      </c>
      <c r="C52" s="10"/>
      <c r="D52" s="10"/>
      <c r="E52" s="10"/>
      <c r="F52" s="10"/>
      <c r="G52" s="10"/>
      <c r="H52" s="10"/>
      <c r="I52" s="10"/>
      <c r="J52" s="10"/>
      <c r="K52" s="10">
        <v>12</v>
      </c>
      <c r="L52" s="10"/>
      <c r="M52" s="10"/>
      <c r="N52" s="10"/>
      <c r="O52" s="10"/>
      <c r="P52" s="10"/>
      <c r="Q52" s="10"/>
      <c r="R52" s="10"/>
      <c r="S52" s="10"/>
      <c r="T52" s="10"/>
      <c r="U52" s="10">
        <v>7</v>
      </c>
      <c r="V52" s="10">
        <v>7</v>
      </c>
      <c r="W52" s="10"/>
      <c r="X52" s="10"/>
      <c r="Y52" s="10"/>
      <c r="Z52" s="10">
        <v>13</v>
      </c>
      <c r="AA52" s="10">
        <v>13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>
        <v>6</v>
      </c>
      <c r="AV52" s="10"/>
      <c r="AW52" s="10"/>
      <c r="AX52" s="10"/>
      <c r="AY52" s="10"/>
      <c r="AZ52" s="10">
        <v>11</v>
      </c>
      <c r="BA52" s="10"/>
      <c r="BB52" s="10"/>
      <c r="BC52" s="10"/>
      <c r="BD52" s="10"/>
      <c r="BE52" s="10"/>
      <c r="BF52" s="10"/>
      <c r="BG52" s="8">
        <f t="shared" si="3"/>
        <v>69</v>
      </c>
    </row>
    <row r="53" spans="1:59" ht="12.75">
      <c r="A53" s="12" t="s">
        <v>109</v>
      </c>
      <c r="B53" s="11" t="s">
        <v>110</v>
      </c>
      <c r="C53" s="10"/>
      <c r="D53" s="10"/>
      <c r="E53" s="10">
        <v>14</v>
      </c>
      <c r="F53" s="10"/>
      <c r="G53" s="10"/>
      <c r="H53" s="10"/>
      <c r="I53" s="10"/>
      <c r="J53" s="10"/>
      <c r="K53" s="10"/>
      <c r="L53" s="10"/>
      <c r="M53" s="10">
        <v>13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>
        <v>11</v>
      </c>
      <c r="BC53" s="10"/>
      <c r="BD53" s="10"/>
      <c r="BE53" s="10"/>
      <c r="BF53" s="10"/>
      <c r="BG53" s="8">
        <f t="shared" si="3"/>
        <v>38</v>
      </c>
    </row>
    <row r="54" spans="1:59" ht="12.75">
      <c r="A54" s="12" t="s">
        <v>237</v>
      </c>
      <c r="B54" s="11" t="s">
        <v>212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>
        <v>16</v>
      </c>
      <c r="BE54" s="10"/>
      <c r="BF54" s="10">
        <v>15</v>
      </c>
      <c r="BG54" s="8">
        <f t="shared" si="3"/>
        <v>31</v>
      </c>
    </row>
    <row r="55" spans="1:59" ht="12.75">
      <c r="A55" s="12" t="s">
        <v>178</v>
      </c>
      <c r="B55" s="12" t="s">
        <v>80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17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>
        <v>10</v>
      </c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8">
        <f t="shared" si="3"/>
        <v>27</v>
      </c>
    </row>
    <row r="56" spans="1:59" ht="12.75">
      <c r="A56" s="12" t="s">
        <v>245</v>
      </c>
      <c r="B56" s="11" t="s">
        <v>80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>
        <v>26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8">
        <f t="shared" si="3"/>
        <v>26</v>
      </c>
    </row>
    <row r="57" spans="1:59" ht="12.75">
      <c r="A57" s="12" t="s">
        <v>256</v>
      </c>
      <c r="B57" s="11" t="s">
        <v>257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v>17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8">
        <f t="shared" si="3"/>
        <v>17</v>
      </c>
    </row>
    <row r="58" spans="1:59" ht="12.75">
      <c r="A58" s="12" t="s">
        <v>201</v>
      </c>
      <c r="B58" s="11" t="s">
        <v>202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v>16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8">
        <f t="shared" si="3"/>
        <v>16</v>
      </c>
    </row>
    <row r="59" spans="1:59" ht="12.75">
      <c r="A59" s="12" t="s">
        <v>236</v>
      </c>
      <c r="B59" s="11" t="s">
        <v>80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>
        <v>14</v>
      </c>
      <c r="BF59" s="10"/>
      <c r="BG59" s="8">
        <f t="shared" si="3"/>
        <v>14</v>
      </c>
    </row>
    <row r="60" spans="1:59" ht="12.75">
      <c r="A60" s="12" t="s">
        <v>191</v>
      </c>
      <c r="B60" s="11" t="s">
        <v>105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>
        <v>7</v>
      </c>
      <c r="AS60" s="10"/>
      <c r="AT60" s="10"/>
      <c r="AU60" s="10"/>
      <c r="AV60" s="10"/>
      <c r="AW60" s="10"/>
      <c r="AX60" s="10"/>
      <c r="AY60" s="10"/>
      <c r="AZ60" s="10"/>
      <c r="BA60" s="10">
        <v>7</v>
      </c>
      <c r="BB60" s="10"/>
      <c r="BC60" s="10"/>
      <c r="BD60" s="10"/>
      <c r="BE60" s="10"/>
      <c r="BF60" s="10"/>
      <c r="BG60" s="8">
        <f t="shared" si="3"/>
        <v>14</v>
      </c>
    </row>
    <row r="61" spans="1:59" ht="12.75">
      <c r="A61" s="12" t="s">
        <v>211</v>
      </c>
      <c r="B61" s="11" t="s">
        <v>212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>
        <v>2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8">
        <f t="shared" si="3"/>
        <v>2</v>
      </c>
    </row>
    <row r="62" spans="1:59" ht="12.75">
      <c r="A62" s="4" t="s">
        <v>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6"/>
      <c r="O62" s="5"/>
      <c r="P62" s="5"/>
      <c r="Q62" s="5"/>
      <c r="R62" s="5"/>
      <c r="S62" s="5"/>
      <c r="T62" s="6"/>
      <c r="U62" s="6"/>
      <c r="V62" s="6"/>
      <c r="W62" s="5"/>
      <c r="X62" s="5"/>
      <c r="Y62" s="16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5"/>
      <c r="AU62" s="5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7"/>
    </row>
    <row r="63" spans="1:59" ht="12.75">
      <c r="A63" s="12" t="s">
        <v>81</v>
      </c>
      <c r="B63" s="12" t="s">
        <v>82</v>
      </c>
      <c r="C63" s="10">
        <v>7</v>
      </c>
      <c r="D63" s="10"/>
      <c r="E63" s="10"/>
      <c r="F63" s="10">
        <v>5</v>
      </c>
      <c r="G63" s="10">
        <v>7</v>
      </c>
      <c r="H63" s="10">
        <v>7</v>
      </c>
      <c r="I63" s="10">
        <v>7</v>
      </c>
      <c r="J63" s="10">
        <v>3</v>
      </c>
      <c r="K63" s="10">
        <v>3</v>
      </c>
      <c r="L63" s="10"/>
      <c r="M63" s="10">
        <v>6</v>
      </c>
      <c r="N63" s="10">
        <v>1</v>
      </c>
      <c r="O63" s="10">
        <v>3</v>
      </c>
      <c r="P63" s="10">
        <v>3</v>
      </c>
      <c r="Q63" s="10"/>
      <c r="R63" s="10"/>
      <c r="S63" s="10">
        <v>7</v>
      </c>
      <c r="T63" s="10">
        <v>7</v>
      </c>
      <c r="U63" s="10"/>
      <c r="V63" s="10"/>
      <c r="W63" s="10"/>
      <c r="X63" s="10">
        <v>4</v>
      </c>
      <c r="Y63" s="10">
        <v>1</v>
      </c>
      <c r="Z63" s="10"/>
      <c r="AA63" s="10"/>
      <c r="AB63" s="10"/>
      <c r="AC63" s="10"/>
      <c r="AD63" s="10">
        <v>4</v>
      </c>
      <c r="AE63" s="10">
        <v>4</v>
      </c>
      <c r="AF63" s="10">
        <v>4</v>
      </c>
      <c r="AG63" s="10">
        <v>6</v>
      </c>
      <c r="AH63" s="10"/>
      <c r="AI63" s="10"/>
      <c r="AJ63" s="10">
        <v>4</v>
      </c>
      <c r="AK63" s="10">
        <v>4</v>
      </c>
      <c r="AL63" s="10">
        <v>4</v>
      </c>
      <c r="AM63" s="10">
        <v>2</v>
      </c>
      <c r="AN63" s="10">
        <v>3</v>
      </c>
      <c r="AO63" s="10">
        <v>1</v>
      </c>
      <c r="AP63" s="10">
        <v>1</v>
      </c>
      <c r="AQ63" s="10">
        <v>1</v>
      </c>
      <c r="AR63" s="10">
        <v>1</v>
      </c>
      <c r="AS63" s="10">
        <v>1</v>
      </c>
      <c r="AT63" s="10">
        <v>3</v>
      </c>
      <c r="AU63" s="10">
        <v>3</v>
      </c>
      <c r="AV63" s="10"/>
      <c r="AW63" s="10"/>
      <c r="AX63" s="10"/>
      <c r="AY63" s="10">
        <v>6</v>
      </c>
      <c r="AZ63" s="10"/>
      <c r="BA63" s="10"/>
      <c r="BB63" s="10"/>
      <c r="BC63" s="10"/>
      <c r="BD63" s="10"/>
      <c r="BE63" s="10"/>
      <c r="BF63" s="10"/>
      <c r="BG63" s="8">
        <f>SUM(C63:BF63)</f>
        <v>123</v>
      </c>
    </row>
    <row r="64" spans="1:59" ht="12.75">
      <c r="A64" s="12" t="s">
        <v>249</v>
      </c>
      <c r="B64" s="12" t="s">
        <v>151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>
        <v>6</v>
      </c>
      <c r="BA64" s="10"/>
      <c r="BB64" s="10"/>
      <c r="BC64" s="10"/>
      <c r="BD64" s="10"/>
      <c r="BE64" s="10"/>
      <c r="BF64" s="10"/>
      <c r="BG64" s="8">
        <f>SUM(C64:BF64)</f>
        <v>6</v>
      </c>
    </row>
    <row r="65" spans="1:59" ht="12.75">
      <c r="A65" s="12" t="s">
        <v>229</v>
      </c>
      <c r="B65" s="12" t="s">
        <v>151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>
        <v>3</v>
      </c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8">
        <f>SUM(C65:BF65)</f>
        <v>3</v>
      </c>
    </row>
    <row r="66" spans="1:59" ht="12.75">
      <c r="A66" s="12" t="s">
        <v>146</v>
      </c>
      <c r="B66" s="12" t="s">
        <v>147</v>
      </c>
      <c r="C66" s="10"/>
      <c r="D66" s="10"/>
      <c r="E66" s="10"/>
      <c r="F66" s="10"/>
      <c r="G66" s="10"/>
      <c r="H66" s="10"/>
      <c r="I66" s="10"/>
      <c r="J66" s="10"/>
      <c r="K66" s="10"/>
      <c r="L66" s="10">
        <v>3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8">
        <f>SUM(C66:BF66)</f>
        <v>3</v>
      </c>
    </row>
    <row r="67" spans="1:59" ht="12.75">
      <c r="A67" s="12" t="s">
        <v>99</v>
      </c>
      <c r="B67" s="12" t="s">
        <v>100</v>
      </c>
      <c r="C67" s="10"/>
      <c r="D67" s="10">
        <v>1</v>
      </c>
      <c r="E67" s="10">
        <v>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8">
        <f>SUM(C67:BF67)</f>
        <v>2</v>
      </c>
    </row>
    <row r="68" spans="1:59" ht="12.75">
      <c r="A68" s="4" t="s">
        <v>56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6"/>
      <c r="O68" s="5"/>
      <c r="P68" s="5"/>
      <c r="Q68" s="5"/>
      <c r="R68" s="5"/>
      <c r="S68" s="5"/>
      <c r="T68" s="6"/>
      <c r="U68" s="6"/>
      <c r="V68" s="6"/>
      <c r="W68" s="5"/>
      <c r="X68" s="5"/>
      <c r="Y68" s="16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5"/>
      <c r="AU68" s="5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7"/>
    </row>
    <row r="69" spans="1:59" ht="12.75">
      <c r="A69" s="12" t="s">
        <v>101</v>
      </c>
      <c r="B69" s="11" t="s">
        <v>179</v>
      </c>
      <c r="C69" s="10"/>
      <c r="D69" s="10">
        <v>5</v>
      </c>
      <c r="E69" s="10">
        <v>5</v>
      </c>
      <c r="F69" s="10"/>
      <c r="G69" s="10"/>
      <c r="H69" s="10"/>
      <c r="I69" s="10"/>
      <c r="J69" s="10"/>
      <c r="K69" s="10">
        <v>3</v>
      </c>
      <c r="L69" s="10">
        <v>3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v>6</v>
      </c>
      <c r="AA69" s="10"/>
      <c r="AB69" s="10">
        <v>6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>
        <v>7</v>
      </c>
      <c r="BB69" s="10"/>
      <c r="BC69" s="10">
        <v>7</v>
      </c>
      <c r="BD69" s="10"/>
      <c r="BE69" s="10">
        <v>6</v>
      </c>
      <c r="BF69" s="10"/>
      <c r="BG69" s="8">
        <f aca="true" t="shared" si="4" ref="BG69:BG75">SUM(C69:BF69)</f>
        <v>48</v>
      </c>
    </row>
    <row r="70" spans="1:59" ht="12.75">
      <c r="A70" s="12" t="s">
        <v>83</v>
      </c>
      <c r="B70" s="12" t="s">
        <v>84</v>
      </c>
      <c r="C70" s="10">
        <v>2</v>
      </c>
      <c r="D70" s="10"/>
      <c r="E70" s="10"/>
      <c r="F70" s="10">
        <v>3</v>
      </c>
      <c r="G70" s="10">
        <v>3</v>
      </c>
      <c r="H70" s="10">
        <v>3</v>
      </c>
      <c r="I70" s="10"/>
      <c r="J70" s="10"/>
      <c r="K70" s="10"/>
      <c r="L70" s="10"/>
      <c r="M70" s="10">
        <v>2</v>
      </c>
      <c r="N70" s="10">
        <v>3</v>
      </c>
      <c r="O70" s="10"/>
      <c r="P70" s="10"/>
      <c r="Q70" s="10"/>
      <c r="R70" s="10">
        <v>1</v>
      </c>
      <c r="S70" s="10">
        <v>2</v>
      </c>
      <c r="T70" s="10">
        <v>1</v>
      </c>
      <c r="U70" s="10"/>
      <c r="V70" s="10"/>
      <c r="W70" s="10"/>
      <c r="X70" s="10">
        <v>1</v>
      </c>
      <c r="Y70" s="10">
        <v>1</v>
      </c>
      <c r="Z70" s="10"/>
      <c r="AA70" s="10"/>
      <c r="AB70" s="10"/>
      <c r="AC70" s="10"/>
      <c r="AD70" s="10">
        <v>2</v>
      </c>
      <c r="AE70" s="10">
        <v>2</v>
      </c>
      <c r="AF70" s="10">
        <v>2</v>
      </c>
      <c r="AG70" s="10">
        <v>2</v>
      </c>
      <c r="AH70" s="10"/>
      <c r="AI70" s="10"/>
      <c r="AJ70" s="10">
        <v>1</v>
      </c>
      <c r="AK70" s="10">
        <v>1</v>
      </c>
      <c r="AL70" s="10">
        <v>1</v>
      </c>
      <c r="AM70" s="10">
        <v>1</v>
      </c>
      <c r="AN70" s="10">
        <v>1</v>
      </c>
      <c r="AO70" s="10"/>
      <c r="AP70" s="10"/>
      <c r="AQ70" s="10"/>
      <c r="AR70" s="10"/>
      <c r="AS70" s="10"/>
      <c r="AT70" s="10"/>
      <c r="AU70" s="10"/>
      <c r="AV70" s="10">
        <v>1</v>
      </c>
      <c r="AW70" s="10"/>
      <c r="AX70" s="10">
        <v>1</v>
      </c>
      <c r="AY70" s="10">
        <v>1</v>
      </c>
      <c r="AZ70" s="10">
        <v>2</v>
      </c>
      <c r="BA70" s="10"/>
      <c r="BB70" s="10"/>
      <c r="BC70" s="10"/>
      <c r="BD70" s="10"/>
      <c r="BE70" s="10"/>
      <c r="BF70" s="10"/>
      <c r="BG70" s="8">
        <f t="shared" si="4"/>
        <v>40</v>
      </c>
    </row>
    <row r="71" spans="1:59" s="20" customFormat="1" ht="12.75">
      <c r="A71" s="21" t="s">
        <v>173</v>
      </c>
      <c r="B71" s="21" t="s">
        <v>174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6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>
        <v>2</v>
      </c>
      <c r="AP71" s="10">
        <v>2</v>
      </c>
      <c r="AQ71" s="10">
        <v>2</v>
      </c>
      <c r="AR71" s="10">
        <v>4</v>
      </c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>
        <v>7</v>
      </c>
      <c r="BE71" s="10"/>
      <c r="BF71" s="10">
        <v>9</v>
      </c>
      <c r="BG71" s="8">
        <f t="shared" si="4"/>
        <v>32</v>
      </c>
    </row>
    <row r="72" spans="1:59" ht="12.75">
      <c r="A72" s="12" t="s">
        <v>138</v>
      </c>
      <c r="B72" s="12" t="s">
        <v>182</v>
      </c>
      <c r="C72" s="10"/>
      <c r="D72" s="10"/>
      <c r="E72" s="10"/>
      <c r="F72" s="10"/>
      <c r="G72" s="10"/>
      <c r="H72" s="10"/>
      <c r="I72" s="10"/>
      <c r="J72" s="10">
        <v>3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>
        <v>6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8">
        <f t="shared" si="4"/>
        <v>9</v>
      </c>
    </row>
    <row r="73" spans="1:59" ht="12.75">
      <c r="A73" s="12" t="s">
        <v>192</v>
      </c>
      <c r="B73" s="12" t="s">
        <v>193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>
        <v>7</v>
      </c>
      <c r="BC73" s="10"/>
      <c r="BD73" s="10"/>
      <c r="BE73" s="10"/>
      <c r="BF73" s="10"/>
      <c r="BG73" s="8">
        <f t="shared" si="4"/>
        <v>7</v>
      </c>
    </row>
    <row r="74" spans="1:59" ht="12.75">
      <c r="A74" s="12" t="s">
        <v>186</v>
      </c>
      <c r="B74" s="12" t="s">
        <v>89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>
        <v>4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8">
        <f t="shared" si="4"/>
        <v>4</v>
      </c>
    </row>
    <row r="75" spans="1:59" ht="12.75">
      <c r="A75" s="12" t="s">
        <v>129</v>
      </c>
      <c r="B75" s="12" t="s">
        <v>130</v>
      </c>
      <c r="C75" s="10"/>
      <c r="D75" s="10"/>
      <c r="E75" s="10"/>
      <c r="F75" s="10"/>
      <c r="G75" s="10"/>
      <c r="H75" s="10"/>
      <c r="I75" s="10">
        <v>4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8">
        <f t="shared" si="4"/>
        <v>4</v>
      </c>
    </row>
    <row r="76" spans="1:59" ht="12.75">
      <c r="A76" s="4" t="s">
        <v>57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  <c r="O76" s="5"/>
      <c r="P76" s="5"/>
      <c r="Q76" s="5"/>
      <c r="R76" s="5"/>
      <c r="S76" s="5"/>
      <c r="T76" s="6"/>
      <c r="U76" s="6"/>
      <c r="V76" s="6"/>
      <c r="W76" s="5"/>
      <c r="X76" s="5"/>
      <c r="Y76" s="16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5"/>
      <c r="AU76" s="5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7"/>
    </row>
    <row r="77" spans="1:59" ht="12.75">
      <c r="A77" s="12" t="s">
        <v>102</v>
      </c>
      <c r="B77" s="12" t="s">
        <v>103</v>
      </c>
      <c r="C77" s="10"/>
      <c r="D77" s="10">
        <v>6</v>
      </c>
      <c r="E77" s="10">
        <v>6</v>
      </c>
      <c r="F77" s="10"/>
      <c r="G77" s="10"/>
      <c r="H77" s="10"/>
      <c r="I77" s="10"/>
      <c r="J77" s="10">
        <v>8</v>
      </c>
      <c r="K77" s="10">
        <v>8</v>
      </c>
      <c r="L77" s="10">
        <v>8</v>
      </c>
      <c r="M77" s="10"/>
      <c r="N77" s="10"/>
      <c r="O77" s="10"/>
      <c r="P77" s="10"/>
      <c r="Q77" s="10"/>
      <c r="R77" s="10"/>
      <c r="S77" s="10"/>
      <c r="T77" s="10"/>
      <c r="U77" s="10">
        <v>5</v>
      </c>
      <c r="V77" s="10">
        <v>5</v>
      </c>
      <c r="W77" s="10"/>
      <c r="X77" s="10"/>
      <c r="Y77" s="10"/>
      <c r="Z77" s="10">
        <v>3</v>
      </c>
      <c r="AA77" s="10">
        <v>3</v>
      </c>
      <c r="AB77" s="10">
        <v>3</v>
      </c>
      <c r="AC77" s="10">
        <v>3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>
        <v>3</v>
      </c>
      <c r="AP77" s="10">
        <v>3</v>
      </c>
      <c r="AQ77" s="10">
        <v>3</v>
      </c>
      <c r="AR77" s="10">
        <v>5</v>
      </c>
      <c r="AS77" s="10">
        <v>5</v>
      </c>
      <c r="AT77" s="10"/>
      <c r="AU77" s="10"/>
      <c r="AV77" s="10"/>
      <c r="AW77" s="10"/>
      <c r="AX77" s="10"/>
      <c r="AY77" s="10"/>
      <c r="AZ77" s="10"/>
      <c r="BA77" s="10">
        <v>4</v>
      </c>
      <c r="BB77" s="10">
        <v>3</v>
      </c>
      <c r="BC77" s="10"/>
      <c r="BD77" s="10">
        <v>3</v>
      </c>
      <c r="BE77" s="10">
        <v>3</v>
      </c>
      <c r="BF77" s="10">
        <v>3</v>
      </c>
      <c r="BG77" s="8">
        <f aca="true" t="shared" si="5" ref="BG77:BG84">SUM(C77:BF77)</f>
        <v>93</v>
      </c>
    </row>
    <row r="78" spans="1:59" ht="12.75">
      <c r="A78" s="12" t="s">
        <v>115</v>
      </c>
      <c r="B78" s="12" t="s">
        <v>85</v>
      </c>
      <c r="C78" s="10">
        <v>5</v>
      </c>
      <c r="D78" s="10"/>
      <c r="E78" s="10"/>
      <c r="F78" s="10">
        <v>9</v>
      </c>
      <c r="G78" s="10"/>
      <c r="H78" s="10">
        <v>5</v>
      </c>
      <c r="I78" s="10">
        <v>5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5</v>
      </c>
      <c r="U78" s="10"/>
      <c r="V78" s="10"/>
      <c r="W78" s="10"/>
      <c r="X78" s="10"/>
      <c r="Y78" s="10"/>
      <c r="Z78" s="10"/>
      <c r="AA78" s="10"/>
      <c r="AB78" s="10"/>
      <c r="AC78" s="10"/>
      <c r="AD78" s="10">
        <v>2</v>
      </c>
      <c r="AE78" s="10">
        <v>2</v>
      </c>
      <c r="AF78" s="10">
        <v>2</v>
      </c>
      <c r="AG78" s="10">
        <v>14</v>
      </c>
      <c r="AH78" s="10"/>
      <c r="AI78" s="10"/>
      <c r="AJ78" s="10">
        <v>1</v>
      </c>
      <c r="AK78" s="10">
        <v>1</v>
      </c>
      <c r="AL78" s="10">
        <v>1</v>
      </c>
      <c r="AM78" s="10">
        <v>3</v>
      </c>
      <c r="AN78" s="10">
        <v>2</v>
      </c>
      <c r="AO78" s="10"/>
      <c r="AP78" s="10"/>
      <c r="AQ78" s="10"/>
      <c r="AR78" s="10"/>
      <c r="AS78" s="10"/>
      <c r="AT78" s="10"/>
      <c r="AU78" s="10"/>
      <c r="AV78" s="10">
        <v>5</v>
      </c>
      <c r="AW78" s="10"/>
      <c r="AX78" s="10"/>
      <c r="AY78" s="10">
        <v>9</v>
      </c>
      <c r="AZ78" s="10"/>
      <c r="BA78" s="10"/>
      <c r="BB78" s="10"/>
      <c r="BC78" s="10"/>
      <c r="BD78" s="10"/>
      <c r="BE78" s="10"/>
      <c r="BF78" s="10"/>
      <c r="BG78" s="8">
        <f t="shared" si="5"/>
        <v>71</v>
      </c>
    </row>
    <row r="79" spans="1:59" ht="12.75">
      <c r="A79" s="12" t="s">
        <v>121</v>
      </c>
      <c r="B79" s="12" t="s">
        <v>122</v>
      </c>
      <c r="C79" s="10"/>
      <c r="D79" s="10"/>
      <c r="E79" s="10"/>
      <c r="F79" s="10"/>
      <c r="G79" s="10">
        <v>8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9</v>
      </c>
      <c r="T79" s="10"/>
      <c r="U79" s="10"/>
      <c r="V79" s="10"/>
      <c r="W79" s="10">
        <v>3</v>
      </c>
      <c r="X79" s="10">
        <v>11</v>
      </c>
      <c r="Y79" s="10">
        <v>5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8">
        <f t="shared" si="5"/>
        <v>36</v>
      </c>
    </row>
    <row r="80" spans="1:59" s="20" customFormat="1" ht="12.75">
      <c r="A80" s="21" t="s">
        <v>250</v>
      </c>
      <c r="B80" s="21" t="s">
        <v>89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>
        <v>7</v>
      </c>
      <c r="BA80" s="10"/>
      <c r="BB80" s="10"/>
      <c r="BC80" s="10"/>
      <c r="BD80" s="10"/>
      <c r="BE80" s="10"/>
      <c r="BF80" s="10"/>
      <c r="BG80" s="8">
        <f t="shared" si="5"/>
        <v>7</v>
      </c>
    </row>
    <row r="81" spans="1:59" ht="12.75">
      <c r="A81" s="12" t="s">
        <v>150</v>
      </c>
      <c r="B81" s="12" t="s">
        <v>151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8">
        <f t="shared" si="5"/>
        <v>4</v>
      </c>
    </row>
    <row r="82" spans="1:59" s="20" customFormat="1" ht="12.75">
      <c r="A82" s="21" t="s">
        <v>194</v>
      </c>
      <c r="B82" s="21" t="s">
        <v>195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2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8">
        <f t="shared" si="5"/>
        <v>2</v>
      </c>
    </row>
    <row r="83" spans="1:59" ht="12.75">
      <c r="A83" s="12" t="s">
        <v>239</v>
      </c>
      <c r="B83" s="12" t="s">
        <v>232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v>1</v>
      </c>
      <c r="BD83" s="10"/>
      <c r="BE83" s="10"/>
      <c r="BF83" s="10"/>
      <c r="BG83" s="8">
        <f t="shared" si="5"/>
        <v>1</v>
      </c>
    </row>
    <row r="84" spans="1:59" ht="12.75">
      <c r="A84" s="12" t="s">
        <v>231</v>
      </c>
      <c r="B84" s="12" t="s">
        <v>232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>
        <v>1</v>
      </c>
      <c r="AY84" s="10"/>
      <c r="AZ84" s="10"/>
      <c r="BA84" s="10"/>
      <c r="BB84" s="10"/>
      <c r="BC84" s="10"/>
      <c r="BD84" s="10"/>
      <c r="BE84" s="10"/>
      <c r="BF84" s="10"/>
      <c r="BG84" s="8">
        <f t="shared" si="5"/>
        <v>1</v>
      </c>
    </row>
    <row r="85" spans="1:59" ht="12.75">
      <c r="A85" s="4" t="s">
        <v>58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  <c r="O85" s="5"/>
      <c r="P85" s="5"/>
      <c r="Q85" s="5"/>
      <c r="R85" s="5"/>
      <c r="S85" s="5"/>
      <c r="T85" s="6"/>
      <c r="U85" s="6"/>
      <c r="V85" s="6"/>
      <c r="W85" s="5"/>
      <c r="X85" s="5"/>
      <c r="Y85" s="16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5"/>
      <c r="AU85" s="5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7"/>
    </row>
    <row r="86" spans="1:59" ht="12.75">
      <c r="A86" s="12" t="s">
        <v>183</v>
      </c>
      <c r="B86" s="12" t="s">
        <v>105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>
        <v>7</v>
      </c>
      <c r="AP86" s="10">
        <v>7</v>
      </c>
      <c r="AQ86" s="10">
        <v>7</v>
      </c>
      <c r="AR86" s="10">
        <v>5</v>
      </c>
      <c r="AS86" s="10">
        <v>5</v>
      </c>
      <c r="AT86" s="10"/>
      <c r="AU86" s="10"/>
      <c r="AV86" s="10"/>
      <c r="AW86" s="10"/>
      <c r="AX86" s="10"/>
      <c r="AY86" s="10"/>
      <c r="AZ86" s="10"/>
      <c r="BA86" s="10">
        <v>8</v>
      </c>
      <c r="BB86" s="10">
        <v>7</v>
      </c>
      <c r="BC86" s="10">
        <v>7</v>
      </c>
      <c r="BD86" s="10"/>
      <c r="BE86" s="10">
        <v>4</v>
      </c>
      <c r="BF86" s="10"/>
      <c r="BG86" s="8">
        <f>SUM(C86:BF86)</f>
        <v>57</v>
      </c>
    </row>
    <row r="87" spans="1:59" ht="12.75">
      <c r="A87" s="12" t="s">
        <v>104</v>
      </c>
      <c r="B87" s="12" t="s">
        <v>105</v>
      </c>
      <c r="C87" s="10"/>
      <c r="D87" s="10">
        <v>10</v>
      </c>
      <c r="E87" s="10">
        <v>11</v>
      </c>
      <c r="F87" s="10"/>
      <c r="G87" s="10"/>
      <c r="H87" s="10"/>
      <c r="I87" s="10"/>
      <c r="J87" s="10"/>
      <c r="K87" s="10"/>
      <c r="L87" s="10">
        <v>9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>
        <v>4</v>
      </c>
      <c r="AE87" s="10">
        <v>3</v>
      </c>
      <c r="AF87" s="10">
        <v>3</v>
      </c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8">
        <f>SUM(C87:BF87)</f>
        <v>40</v>
      </c>
    </row>
    <row r="88" spans="1:59" ht="12.75">
      <c r="A88" s="12" t="s">
        <v>86</v>
      </c>
      <c r="B88" s="12" t="s">
        <v>87</v>
      </c>
      <c r="C88" s="10">
        <v>3</v>
      </c>
      <c r="D88" s="10"/>
      <c r="E88" s="10"/>
      <c r="F88" s="10"/>
      <c r="G88" s="10">
        <v>5</v>
      </c>
      <c r="H88" s="10">
        <v>3</v>
      </c>
      <c r="I88" s="10"/>
      <c r="J88" s="10"/>
      <c r="K88" s="10"/>
      <c r="L88" s="10"/>
      <c r="M88" s="10">
        <v>2</v>
      </c>
      <c r="N88" s="10">
        <v>3</v>
      </c>
      <c r="O88" s="10"/>
      <c r="P88" s="10"/>
      <c r="Q88" s="10"/>
      <c r="R88" s="10">
        <v>2</v>
      </c>
      <c r="S88" s="10">
        <v>4</v>
      </c>
      <c r="T88" s="10"/>
      <c r="U88" s="10"/>
      <c r="V88" s="10"/>
      <c r="W88" s="10">
        <v>2</v>
      </c>
      <c r="X88" s="10">
        <v>3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>
        <v>2</v>
      </c>
      <c r="AN88" s="10">
        <v>2</v>
      </c>
      <c r="AO88" s="10"/>
      <c r="AP88" s="10"/>
      <c r="AQ88" s="10"/>
      <c r="AR88" s="10"/>
      <c r="AS88" s="10"/>
      <c r="AT88" s="10"/>
      <c r="AU88" s="10"/>
      <c r="AV88" s="10"/>
      <c r="AW88" s="10"/>
      <c r="AX88" s="10">
        <v>1</v>
      </c>
      <c r="AY88" s="10">
        <v>6</v>
      </c>
      <c r="AZ88" s="10"/>
      <c r="BA88" s="10"/>
      <c r="BB88" s="10"/>
      <c r="BC88" s="10"/>
      <c r="BD88" s="10"/>
      <c r="BE88" s="10"/>
      <c r="BF88" s="10"/>
      <c r="BG88" s="8">
        <f>SUM(C88:BF88)</f>
        <v>38</v>
      </c>
    </row>
    <row r="89" spans="1:59" ht="12.75">
      <c r="A89" s="12" t="s">
        <v>139</v>
      </c>
      <c r="B89" s="12" t="s">
        <v>140</v>
      </c>
      <c r="C89" s="10"/>
      <c r="D89" s="10"/>
      <c r="E89" s="10"/>
      <c r="F89" s="10"/>
      <c r="G89" s="10"/>
      <c r="H89" s="10"/>
      <c r="I89" s="10"/>
      <c r="J89" s="10">
        <v>5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>
        <v>6</v>
      </c>
      <c r="AB89" s="10">
        <v>6</v>
      </c>
      <c r="AC89" s="10">
        <v>6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>
        <v>5</v>
      </c>
      <c r="BE89" s="10"/>
      <c r="BF89" s="10">
        <v>7</v>
      </c>
      <c r="BG89" s="8">
        <f>SUM(C89:BF89)</f>
        <v>35</v>
      </c>
    </row>
    <row r="90" spans="1:59" ht="12.75">
      <c r="A90" s="12" t="s">
        <v>251</v>
      </c>
      <c r="B90" s="12" t="s">
        <v>130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>
        <v>6</v>
      </c>
      <c r="BA90" s="10"/>
      <c r="BB90" s="10"/>
      <c r="BC90" s="10"/>
      <c r="BD90" s="10"/>
      <c r="BE90" s="10"/>
      <c r="BF90" s="10"/>
      <c r="BG90" s="8">
        <f>SUM(C90:BF90)</f>
        <v>6</v>
      </c>
    </row>
    <row r="91" spans="1:59" ht="12.75">
      <c r="A91" s="12" t="s">
        <v>171</v>
      </c>
      <c r="B91" s="12" t="s">
        <v>172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>
        <v>6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8">
        <f>SUM(C91:BF91)</f>
        <v>6</v>
      </c>
    </row>
    <row r="92" spans="1:59" ht="12.75">
      <c r="A92" s="12" t="s">
        <v>116</v>
      </c>
      <c r="B92" s="12" t="s">
        <v>87</v>
      </c>
      <c r="C92" s="10"/>
      <c r="D92" s="10"/>
      <c r="E92" s="10"/>
      <c r="F92" s="10">
        <v>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8">
        <f>SUM(C92:BF92)</f>
        <v>5</v>
      </c>
    </row>
    <row r="93" spans="1:59" ht="12.75">
      <c r="A93" s="12" t="s">
        <v>213</v>
      </c>
      <c r="B93" s="12" t="s">
        <v>214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>
        <v>2</v>
      </c>
      <c r="AI93" s="10">
        <v>2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8">
        <f>SUM(C93:BF93)</f>
        <v>4</v>
      </c>
    </row>
    <row r="94" spans="1:59" ht="12.75">
      <c r="A94" s="12" t="s">
        <v>203</v>
      </c>
      <c r="B94" s="12" t="s">
        <v>204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v>2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>
        <v>2</v>
      </c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8">
        <f>SUM(C94:BF94)</f>
        <v>4</v>
      </c>
    </row>
    <row r="95" spans="1:59" ht="12.75">
      <c r="A95" s="12" t="s">
        <v>246</v>
      </c>
      <c r="B95" s="12" t="s">
        <v>130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>
        <v>4</v>
      </c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8">
        <f>SUM(C95:BF95)</f>
        <v>4</v>
      </c>
    </row>
    <row r="96" spans="1:59" ht="12.75">
      <c r="A96" s="4" t="s">
        <v>59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5"/>
      <c r="P96" s="5"/>
      <c r="Q96" s="5"/>
      <c r="R96" s="5"/>
      <c r="S96" s="5"/>
      <c r="T96" s="6"/>
      <c r="U96" s="6"/>
      <c r="V96" s="6"/>
      <c r="W96" s="5"/>
      <c r="X96" s="5"/>
      <c r="Y96" s="16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5"/>
      <c r="AU96" s="5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7"/>
    </row>
    <row r="97" spans="1:59" ht="12.75">
      <c r="A97" s="12" t="s">
        <v>158</v>
      </c>
      <c r="B97" s="12" t="s">
        <v>159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>
        <v>1</v>
      </c>
      <c r="P97" s="10">
        <v>1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>
        <v>3</v>
      </c>
      <c r="AF97" s="10"/>
      <c r="AG97" s="10"/>
      <c r="AH97" s="10"/>
      <c r="AI97" s="10"/>
      <c r="AJ97" s="10">
        <v>1</v>
      </c>
      <c r="AK97" s="10">
        <v>1</v>
      </c>
      <c r="AL97" s="10">
        <v>1</v>
      </c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8">
        <f>SUM(C97:BF97)</f>
        <v>8</v>
      </c>
    </row>
    <row r="98" spans="1:59" ht="12.75">
      <c r="A98" s="12" t="s">
        <v>209</v>
      </c>
      <c r="B98" s="12" t="s">
        <v>210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>
        <v>3</v>
      </c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8">
        <f>SUM(C98:BF98)</f>
        <v>3</v>
      </c>
    </row>
    <row r="99" spans="1:59" ht="12.75">
      <c r="A99" s="12" t="s">
        <v>238</v>
      </c>
      <c r="B99" s="12" t="s">
        <v>210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>
        <v>2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8">
        <f>SUM(C99:BF99)</f>
        <v>2</v>
      </c>
    </row>
    <row r="100" spans="1:59" ht="12.75">
      <c r="A100" s="12" t="s">
        <v>131</v>
      </c>
      <c r="B100" s="12" t="s">
        <v>132</v>
      </c>
      <c r="C100" s="10"/>
      <c r="D100" s="10"/>
      <c r="E100" s="10"/>
      <c r="F100" s="10"/>
      <c r="G100" s="10"/>
      <c r="H100" s="10"/>
      <c r="I100" s="10">
        <v>1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8">
        <f>SUM(C100:BF100)</f>
        <v>1</v>
      </c>
    </row>
    <row r="101" spans="1:59" ht="12.75">
      <c r="A101" s="4" t="s">
        <v>60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5"/>
      <c r="P101" s="5"/>
      <c r="Q101" s="5"/>
      <c r="R101" s="5"/>
      <c r="S101" s="5"/>
      <c r="T101" s="6"/>
      <c r="U101" s="6"/>
      <c r="V101" s="6"/>
      <c r="W101" s="5"/>
      <c r="X101" s="5"/>
      <c r="Y101" s="16"/>
      <c r="Z101" s="5"/>
      <c r="AA101" s="5"/>
      <c r="AB101" s="5"/>
      <c r="AC101" s="5"/>
      <c r="AD101" s="5"/>
      <c r="AE101" s="5"/>
      <c r="AF101" s="5"/>
      <c r="AG101" s="5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5"/>
      <c r="AU101" s="5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7"/>
    </row>
    <row r="102" spans="1:59" ht="12.75">
      <c r="A102" s="12" t="s">
        <v>126</v>
      </c>
      <c r="B102" s="12" t="s">
        <v>127</v>
      </c>
      <c r="C102" s="10"/>
      <c r="D102" s="10"/>
      <c r="E102" s="10"/>
      <c r="F102" s="10"/>
      <c r="G102" s="10"/>
      <c r="H102" s="10">
        <v>6</v>
      </c>
      <c r="I102" s="10"/>
      <c r="J102" s="10"/>
      <c r="K102" s="10"/>
      <c r="L102" s="10"/>
      <c r="M102" s="10">
        <v>3</v>
      </c>
      <c r="N102" s="10"/>
      <c r="O102" s="10"/>
      <c r="P102" s="10"/>
      <c r="Q102" s="10"/>
      <c r="R102" s="10"/>
      <c r="S102" s="10">
        <v>4</v>
      </c>
      <c r="T102" s="10">
        <v>3</v>
      </c>
      <c r="U102" s="10"/>
      <c r="V102" s="10"/>
      <c r="W102" s="10"/>
      <c r="X102" s="10">
        <v>4</v>
      </c>
      <c r="Y102" s="10">
        <v>2</v>
      </c>
      <c r="Z102" s="10"/>
      <c r="AA102" s="10"/>
      <c r="AB102" s="10"/>
      <c r="AC102" s="10"/>
      <c r="AD102" s="10">
        <v>1</v>
      </c>
      <c r="AE102" s="10">
        <v>1</v>
      </c>
      <c r="AF102" s="10">
        <v>1</v>
      </c>
      <c r="AG102" s="10"/>
      <c r="AH102" s="10"/>
      <c r="AI102" s="10"/>
      <c r="AJ102" s="10"/>
      <c r="AK102" s="10"/>
      <c r="AL102" s="10"/>
      <c r="AM102" s="10">
        <v>6</v>
      </c>
      <c r="AN102" s="10"/>
      <c r="AO102" s="10"/>
      <c r="AP102" s="10">
        <v>4</v>
      </c>
      <c r="AQ102" s="10"/>
      <c r="AR102" s="10"/>
      <c r="AS102" s="10"/>
      <c r="AT102" s="10"/>
      <c r="AU102" s="10"/>
      <c r="AV102" s="10">
        <v>5</v>
      </c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8">
        <f aca="true" t="shared" si="6" ref="BG102:BG111">SUM(C102:BF102)</f>
        <v>40</v>
      </c>
    </row>
    <row r="103" spans="1:59" ht="12.75">
      <c r="A103" s="12" t="s">
        <v>224</v>
      </c>
      <c r="B103" s="12" t="s">
        <v>118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>
        <v>6</v>
      </c>
      <c r="AO103" s="10">
        <v>4</v>
      </c>
      <c r="AP103" s="10"/>
      <c r="AQ103" s="10">
        <v>4</v>
      </c>
      <c r="AR103" s="10"/>
      <c r="AS103" s="10"/>
      <c r="AT103" s="10"/>
      <c r="AU103" s="10"/>
      <c r="AV103" s="10"/>
      <c r="AW103" s="10"/>
      <c r="AX103" s="10">
        <v>2</v>
      </c>
      <c r="AY103" s="10"/>
      <c r="AZ103" s="10">
        <v>6</v>
      </c>
      <c r="BA103" s="10"/>
      <c r="BB103" s="10"/>
      <c r="BC103" s="10"/>
      <c r="BD103" s="10"/>
      <c r="BE103" s="10">
        <v>6</v>
      </c>
      <c r="BF103" s="10"/>
      <c r="BG103" s="8">
        <f t="shared" si="6"/>
        <v>28</v>
      </c>
    </row>
    <row r="104" spans="1:59" ht="12.75">
      <c r="A104" s="12" t="s">
        <v>117</v>
      </c>
      <c r="B104" s="12" t="s">
        <v>118</v>
      </c>
      <c r="C104" s="10"/>
      <c r="D104" s="10"/>
      <c r="E104" s="10"/>
      <c r="F104" s="10">
        <v>5</v>
      </c>
      <c r="G104" s="10"/>
      <c r="H104" s="10"/>
      <c r="I104" s="10">
        <v>6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>
        <v>6</v>
      </c>
      <c r="AZ104" s="10"/>
      <c r="BA104" s="10"/>
      <c r="BB104" s="10"/>
      <c r="BC104" s="10"/>
      <c r="BD104" s="10"/>
      <c r="BE104" s="10"/>
      <c r="BF104" s="10"/>
      <c r="BG104" s="8">
        <f t="shared" si="6"/>
        <v>17</v>
      </c>
    </row>
    <row r="105" spans="1:59" s="20" customFormat="1" ht="12.75">
      <c r="A105" s="21" t="s">
        <v>88</v>
      </c>
      <c r="B105" s="21" t="s">
        <v>89</v>
      </c>
      <c r="C105" s="10">
        <v>3</v>
      </c>
      <c r="D105" s="10"/>
      <c r="E105" s="10"/>
      <c r="F105" s="10"/>
      <c r="G105" s="10">
        <v>5</v>
      </c>
      <c r="H105" s="10"/>
      <c r="I105" s="10"/>
      <c r="J105" s="10"/>
      <c r="K105" s="10"/>
      <c r="L105" s="10"/>
      <c r="M105" s="10"/>
      <c r="N105" s="10">
        <v>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>
        <v>5</v>
      </c>
      <c r="AH105" s="10"/>
      <c r="AI105" s="10"/>
      <c r="AJ105" s="10">
        <v>1</v>
      </c>
      <c r="AK105" s="10"/>
      <c r="AL105" s="10">
        <v>1</v>
      </c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8">
        <f t="shared" si="6"/>
        <v>16</v>
      </c>
    </row>
    <row r="106" spans="1:59" ht="12.75">
      <c r="A106" s="12" t="s">
        <v>145</v>
      </c>
      <c r="B106" s="12" t="s">
        <v>107</v>
      </c>
      <c r="C106" s="10"/>
      <c r="D106" s="10"/>
      <c r="E106" s="10"/>
      <c r="F106" s="10"/>
      <c r="G106" s="10"/>
      <c r="H106" s="10"/>
      <c r="I106" s="10"/>
      <c r="J106" s="10"/>
      <c r="K106" s="10">
        <v>4</v>
      </c>
      <c r="L106" s="10">
        <v>4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>
        <v>2</v>
      </c>
      <c r="AC106" s="10">
        <v>2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8">
        <f t="shared" si="6"/>
        <v>12</v>
      </c>
    </row>
    <row r="107" spans="1:59" ht="12.75">
      <c r="A107" s="12" t="s">
        <v>230</v>
      </c>
      <c r="B107" s="12" t="s">
        <v>118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>
        <v>2</v>
      </c>
      <c r="AX107" s="10"/>
      <c r="AY107" s="10"/>
      <c r="AZ107" s="10"/>
      <c r="BA107" s="10"/>
      <c r="BB107" s="10"/>
      <c r="BC107" s="10"/>
      <c r="BD107" s="10"/>
      <c r="BE107" s="10"/>
      <c r="BF107" s="10">
        <v>7</v>
      </c>
      <c r="BG107" s="8">
        <f t="shared" si="6"/>
        <v>9</v>
      </c>
    </row>
    <row r="108" spans="1:59" ht="12.75">
      <c r="A108" s="12" t="s">
        <v>242</v>
      </c>
      <c r="B108" s="12" t="s">
        <v>118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>
        <v>8</v>
      </c>
      <c r="BE108" s="10"/>
      <c r="BF108" s="10"/>
      <c r="BG108" s="8">
        <f t="shared" si="6"/>
        <v>8</v>
      </c>
    </row>
    <row r="109" spans="1:59" ht="12.75">
      <c r="A109" s="12" t="s">
        <v>141</v>
      </c>
      <c r="B109" s="12" t="s">
        <v>107</v>
      </c>
      <c r="C109" s="10"/>
      <c r="D109" s="10"/>
      <c r="E109" s="10"/>
      <c r="F109" s="10"/>
      <c r="G109" s="10"/>
      <c r="H109" s="10"/>
      <c r="I109" s="10"/>
      <c r="J109" s="10">
        <v>4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>
        <v>2</v>
      </c>
      <c r="AA109" s="10">
        <v>2</v>
      </c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8">
        <f t="shared" si="6"/>
        <v>8</v>
      </c>
    </row>
    <row r="110" spans="1:59" ht="12.75">
      <c r="A110" s="12" t="s">
        <v>106</v>
      </c>
      <c r="B110" s="12" t="s">
        <v>107</v>
      </c>
      <c r="C110" s="10"/>
      <c r="D110" s="10">
        <v>2</v>
      </c>
      <c r="E110" s="10">
        <v>2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8">
        <f t="shared" si="6"/>
        <v>4</v>
      </c>
    </row>
    <row r="111" spans="1:59" ht="12.75">
      <c r="A111" s="12" t="s">
        <v>156</v>
      </c>
      <c r="B111" s="12" t="s">
        <v>157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1</v>
      </c>
      <c r="P111" s="10">
        <v>1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8">
        <f t="shared" si="6"/>
        <v>2</v>
      </c>
    </row>
    <row r="112" spans="1:59" ht="12.75">
      <c r="A112" s="4" t="s">
        <v>61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  <c r="O112" s="5"/>
      <c r="P112" s="5"/>
      <c r="Q112" s="5"/>
      <c r="R112" s="5"/>
      <c r="S112" s="5"/>
      <c r="T112" s="6"/>
      <c r="U112" s="6"/>
      <c r="V112" s="6"/>
      <c r="W112" s="5"/>
      <c r="X112" s="5"/>
      <c r="Y112" s="16"/>
      <c r="Z112" s="5"/>
      <c r="AA112" s="5"/>
      <c r="AB112" s="5"/>
      <c r="AC112" s="5"/>
      <c r="AD112" s="5"/>
      <c r="AE112" s="5"/>
      <c r="AF112" s="5"/>
      <c r="AG112" s="5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5"/>
      <c r="AU112" s="5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7"/>
    </row>
    <row r="113" spans="1:59" ht="12.75">
      <c r="A113" s="11" t="s">
        <v>119</v>
      </c>
      <c r="B113" s="12" t="s">
        <v>120</v>
      </c>
      <c r="C113" s="10"/>
      <c r="D113" s="10"/>
      <c r="E113" s="10"/>
      <c r="F113" s="10">
        <v>1</v>
      </c>
      <c r="G113" s="10">
        <v>1</v>
      </c>
      <c r="H113" s="10"/>
      <c r="I113" s="10"/>
      <c r="J113" s="10"/>
      <c r="K113" s="10"/>
      <c r="L113" s="10"/>
      <c r="M113" s="10">
        <v>1</v>
      </c>
      <c r="N113" s="10">
        <v>1</v>
      </c>
      <c r="O113" s="10"/>
      <c r="P113" s="10"/>
      <c r="Q113" s="10"/>
      <c r="R113" s="10"/>
      <c r="S113" s="10">
        <v>1</v>
      </c>
      <c r="T113" s="10">
        <v>1</v>
      </c>
      <c r="U113" s="10"/>
      <c r="V113" s="10"/>
      <c r="W113" s="10">
        <v>1</v>
      </c>
      <c r="X113" s="10">
        <v>1</v>
      </c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>
        <v>1</v>
      </c>
      <c r="AX113" s="10">
        <v>1</v>
      </c>
      <c r="AY113" s="10">
        <v>1</v>
      </c>
      <c r="AZ113" s="10">
        <v>1</v>
      </c>
      <c r="BA113" s="10"/>
      <c r="BB113" s="10"/>
      <c r="BC113" s="10"/>
      <c r="BD113" s="10"/>
      <c r="BE113" s="10"/>
      <c r="BF113" s="10"/>
      <c r="BG113" s="8">
        <f>SUM(C113:BF113)</f>
        <v>12</v>
      </c>
    </row>
    <row r="114" spans="1:59" ht="12.75">
      <c r="A114" s="11" t="s">
        <v>160</v>
      </c>
      <c r="B114" s="12" t="s">
        <v>161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2</v>
      </c>
      <c r="P114" s="10">
        <v>2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>
        <v>2</v>
      </c>
      <c r="AE114" s="10">
        <v>2</v>
      </c>
      <c r="AF114" s="10">
        <v>2</v>
      </c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8">
        <f>SUM(C114:BF114)</f>
        <v>10</v>
      </c>
    </row>
    <row r="115" spans="1:59" ht="12.75">
      <c r="A115" s="4" t="s">
        <v>62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5"/>
      <c r="P115" s="5"/>
      <c r="Q115" s="5"/>
      <c r="R115" s="5"/>
      <c r="S115" s="5"/>
      <c r="T115" s="6"/>
      <c r="U115" s="6"/>
      <c r="V115" s="6"/>
      <c r="W115" s="5"/>
      <c r="X115" s="5"/>
      <c r="Y115" s="16"/>
      <c r="Z115" s="5"/>
      <c r="AA115" s="5"/>
      <c r="AB115" s="5"/>
      <c r="AC115" s="5"/>
      <c r="AD115" s="5"/>
      <c r="AE115" s="5"/>
      <c r="AF115" s="5"/>
      <c r="AG115" s="5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5"/>
      <c r="AU115" s="5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7"/>
    </row>
    <row r="116" spans="1:59" s="20" customFormat="1" ht="12.75">
      <c r="A116" s="21" t="s">
        <v>162</v>
      </c>
      <c r="B116" s="21" t="s">
        <v>163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v>4</v>
      </c>
      <c r="P116" s="10">
        <v>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5</v>
      </c>
      <c r="AE116" s="10">
        <v>5</v>
      </c>
      <c r="AF116" s="10">
        <v>5</v>
      </c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>
        <v>4</v>
      </c>
      <c r="AU116" s="10">
        <v>4</v>
      </c>
      <c r="AV116" s="10"/>
      <c r="AW116" s="10">
        <v>4</v>
      </c>
      <c r="AX116" s="10"/>
      <c r="AY116" s="10"/>
      <c r="AZ116" s="10">
        <v>5</v>
      </c>
      <c r="BA116" s="10"/>
      <c r="BB116" s="10"/>
      <c r="BC116" s="10"/>
      <c r="BD116" s="10"/>
      <c r="BE116" s="10"/>
      <c r="BF116" s="10"/>
      <c r="BG116" s="8">
        <f aca="true" t="shared" si="7" ref="BG116:BG121">SUM(C116:BF116)</f>
        <v>40</v>
      </c>
    </row>
    <row r="117" spans="1:59" s="20" customFormat="1" ht="12.75">
      <c r="A117" s="21" t="s">
        <v>219</v>
      </c>
      <c r="B117" s="21" t="s">
        <v>220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>
        <v>5</v>
      </c>
      <c r="AK117" s="10">
        <v>5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>
        <v>3</v>
      </c>
      <c r="AY117" s="10">
        <v>4</v>
      </c>
      <c r="AZ117" s="10"/>
      <c r="BA117" s="10"/>
      <c r="BB117" s="10"/>
      <c r="BC117" s="10"/>
      <c r="BD117" s="10"/>
      <c r="BE117" s="10"/>
      <c r="BF117" s="10"/>
      <c r="BG117" s="8">
        <f t="shared" si="7"/>
        <v>17</v>
      </c>
    </row>
    <row r="118" spans="1:59" s="20" customFormat="1" ht="12.75">
      <c r="A118" s="21" t="s">
        <v>223</v>
      </c>
      <c r="B118" s="21" t="s">
        <v>220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>
        <v>5</v>
      </c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8">
        <f t="shared" si="7"/>
        <v>5</v>
      </c>
    </row>
    <row r="119" spans="1:59" s="20" customFormat="1" ht="12.75">
      <c r="A119" s="21" t="s">
        <v>255</v>
      </c>
      <c r="B119" s="21" t="s">
        <v>163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>
        <v>2</v>
      </c>
      <c r="AN119" s="10">
        <v>2</v>
      </c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8">
        <f t="shared" si="7"/>
        <v>4</v>
      </c>
    </row>
    <row r="120" spans="1:59" s="20" customFormat="1" ht="12.75">
      <c r="A120" s="21" t="s">
        <v>133</v>
      </c>
      <c r="B120" s="21" t="s">
        <v>134</v>
      </c>
      <c r="C120" s="10"/>
      <c r="D120" s="10"/>
      <c r="E120" s="10"/>
      <c r="F120" s="10"/>
      <c r="G120" s="10"/>
      <c r="H120" s="10"/>
      <c r="I120" s="10">
        <v>2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8">
        <f t="shared" si="7"/>
        <v>2</v>
      </c>
    </row>
    <row r="121" spans="1:59" s="20" customFormat="1" ht="12.75">
      <c r="A121" s="21" t="s">
        <v>247</v>
      </c>
      <c r="B121" s="21" t="s">
        <v>248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>
        <v>1</v>
      </c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8">
        <f t="shared" si="7"/>
        <v>1</v>
      </c>
    </row>
    <row r="122" spans="1:59" ht="12.75">
      <c r="A122" s="4" t="s">
        <v>63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5"/>
      <c r="P122" s="5"/>
      <c r="Q122" s="5"/>
      <c r="R122" s="5"/>
      <c r="S122" s="5"/>
      <c r="T122" s="6"/>
      <c r="U122" s="6"/>
      <c r="V122" s="6"/>
      <c r="W122" s="5"/>
      <c r="X122" s="5"/>
      <c r="Y122" s="16"/>
      <c r="Z122" s="5"/>
      <c r="AA122" s="5"/>
      <c r="AB122" s="5"/>
      <c r="AC122" s="5"/>
      <c r="AD122" s="5"/>
      <c r="AE122" s="5"/>
      <c r="AF122" s="5"/>
      <c r="AG122" s="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5"/>
      <c r="AU122" s="5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7"/>
    </row>
    <row r="123" spans="1:59" ht="12.75">
      <c r="A123" s="12" t="s">
        <v>90</v>
      </c>
      <c r="B123" s="12" t="s">
        <v>91</v>
      </c>
      <c r="C123" s="10">
        <v>8</v>
      </c>
      <c r="D123" s="10">
        <v>4</v>
      </c>
      <c r="E123" s="10">
        <v>4</v>
      </c>
      <c r="F123" s="10">
        <v>5</v>
      </c>
      <c r="G123" s="10">
        <v>5</v>
      </c>
      <c r="H123" s="10">
        <v>7</v>
      </c>
      <c r="I123" s="10">
        <v>8</v>
      </c>
      <c r="J123" s="10"/>
      <c r="K123" s="10"/>
      <c r="L123" s="10"/>
      <c r="M123" s="10"/>
      <c r="N123" s="10"/>
      <c r="O123" s="10">
        <v>4</v>
      </c>
      <c r="P123" s="10">
        <v>4</v>
      </c>
      <c r="Q123" s="10"/>
      <c r="R123" s="10"/>
      <c r="S123" s="10">
        <v>8</v>
      </c>
      <c r="T123" s="10">
        <v>9</v>
      </c>
      <c r="U123" s="10"/>
      <c r="V123" s="10"/>
      <c r="W123" s="10"/>
      <c r="X123" s="10">
        <v>7</v>
      </c>
      <c r="Y123" s="10">
        <v>2</v>
      </c>
      <c r="Z123" s="10">
        <v>4</v>
      </c>
      <c r="AA123" s="10">
        <v>4</v>
      </c>
      <c r="AB123" s="10">
        <v>4</v>
      </c>
      <c r="AC123" s="10">
        <v>4</v>
      </c>
      <c r="AD123" s="10">
        <v>4</v>
      </c>
      <c r="AE123" s="10">
        <v>4</v>
      </c>
      <c r="AF123" s="10">
        <v>4</v>
      </c>
      <c r="AG123" s="10">
        <v>9</v>
      </c>
      <c r="AH123" s="10"/>
      <c r="AI123" s="10"/>
      <c r="AJ123" s="10">
        <v>4</v>
      </c>
      <c r="AK123" s="10"/>
      <c r="AL123" s="10">
        <v>4</v>
      </c>
      <c r="AM123" s="10">
        <v>10</v>
      </c>
      <c r="AN123" s="10">
        <v>9</v>
      </c>
      <c r="AO123" s="10"/>
      <c r="AP123" s="10"/>
      <c r="AQ123" s="10">
        <v>7</v>
      </c>
      <c r="AR123" s="10"/>
      <c r="AS123" s="10"/>
      <c r="AT123" s="10">
        <v>4</v>
      </c>
      <c r="AU123" s="10">
        <v>4</v>
      </c>
      <c r="AV123" s="10">
        <v>1</v>
      </c>
      <c r="AW123" s="10"/>
      <c r="AX123" s="10"/>
      <c r="AY123" s="10"/>
      <c r="AZ123" s="10"/>
      <c r="BA123" s="10">
        <v>4</v>
      </c>
      <c r="BB123" s="10">
        <v>4</v>
      </c>
      <c r="BC123" s="10"/>
      <c r="BD123" s="10"/>
      <c r="BE123" s="10"/>
      <c r="BF123" s="10"/>
      <c r="BG123" s="8">
        <f aca="true" t="shared" si="8" ref="BG123:BG132">SUM(C123:BF123)</f>
        <v>163</v>
      </c>
    </row>
    <row r="124" spans="1:59" ht="12.75">
      <c r="A124" s="12" t="s">
        <v>167</v>
      </c>
      <c r="B124" s="12" t="s">
        <v>91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v>3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>
        <v>7</v>
      </c>
      <c r="AP124" s="10">
        <v>7</v>
      </c>
      <c r="AQ124" s="10"/>
      <c r="AR124" s="10"/>
      <c r="AS124" s="10"/>
      <c r="AT124" s="10"/>
      <c r="AU124" s="10"/>
      <c r="AV124" s="10"/>
      <c r="AW124" s="10"/>
      <c r="AX124" s="10">
        <v>4</v>
      </c>
      <c r="AY124" s="10"/>
      <c r="AZ124" s="10"/>
      <c r="BA124" s="10"/>
      <c r="BB124" s="10"/>
      <c r="BC124" s="10"/>
      <c r="BD124" s="10"/>
      <c r="BE124" s="10"/>
      <c r="BF124" s="10"/>
      <c r="BG124" s="8">
        <f t="shared" si="8"/>
        <v>21</v>
      </c>
    </row>
    <row r="125" spans="1:59" ht="12.75">
      <c r="A125" s="12" t="s">
        <v>152</v>
      </c>
      <c r="B125" s="12" t="s">
        <v>91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v>7</v>
      </c>
      <c r="N125" s="10">
        <v>3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>
        <v>4</v>
      </c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>
        <v>3</v>
      </c>
      <c r="AX125" s="10"/>
      <c r="AY125" s="10"/>
      <c r="AZ125" s="10"/>
      <c r="BA125" s="10"/>
      <c r="BB125" s="10"/>
      <c r="BC125" s="10"/>
      <c r="BD125" s="10"/>
      <c r="BE125" s="10"/>
      <c r="BF125" s="10"/>
      <c r="BG125" s="8">
        <f t="shared" si="8"/>
        <v>17</v>
      </c>
    </row>
    <row r="126" spans="1:59" ht="12.75">
      <c r="A126" s="12" t="s">
        <v>234</v>
      </c>
      <c r="B126" s="12" t="s">
        <v>91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>
        <v>8</v>
      </c>
      <c r="AZ126" s="10">
        <v>6</v>
      </c>
      <c r="BA126" s="10"/>
      <c r="BB126" s="10"/>
      <c r="BC126" s="10"/>
      <c r="BD126" s="10"/>
      <c r="BE126" s="10"/>
      <c r="BF126" s="10"/>
      <c r="BG126" s="8">
        <f t="shared" si="8"/>
        <v>14</v>
      </c>
    </row>
    <row r="127" spans="1:59" ht="12.75">
      <c r="A127" s="12" t="s">
        <v>184</v>
      </c>
      <c r="B127" s="12" t="s">
        <v>185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>
        <v>3</v>
      </c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>
        <v>4</v>
      </c>
      <c r="BE127" s="10">
        <v>3</v>
      </c>
      <c r="BF127" s="10">
        <v>3</v>
      </c>
      <c r="BG127" s="8">
        <f t="shared" si="8"/>
        <v>13</v>
      </c>
    </row>
    <row r="128" spans="1:59" ht="12.75">
      <c r="A128" s="12" t="s">
        <v>165</v>
      </c>
      <c r="B128" s="12" t="s">
        <v>166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>
        <v>2</v>
      </c>
      <c r="V128" s="10">
        <v>2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8">
        <f t="shared" si="8"/>
        <v>4</v>
      </c>
    </row>
    <row r="129" spans="1:59" ht="12.75">
      <c r="A129" s="12" t="s">
        <v>187</v>
      </c>
      <c r="B129" s="12" t="s">
        <v>188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>
        <v>3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8">
        <f t="shared" si="8"/>
        <v>3</v>
      </c>
    </row>
    <row r="130" spans="1:59" ht="12.75">
      <c r="A130" s="12" t="s">
        <v>216</v>
      </c>
      <c r="B130" s="12" t="s">
        <v>217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2</v>
      </c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8">
        <f t="shared" si="8"/>
        <v>2</v>
      </c>
    </row>
    <row r="131" spans="1:59" ht="12.75">
      <c r="A131" s="12" t="s">
        <v>215</v>
      </c>
      <c r="B131" s="12" t="s">
        <v>188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>
        <v>2</v>
      </c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8">
        <f t="shared" si="8"/>
        <v>2</v>
      </c>
    </row>
    <row r="132" spans="1:59" ht="12.75">
      <c r="A132" s="12" t="s">
        <v>142</v>
      </c>
      <c r="B132" s="12" t="s">
        <v>143</v>
      </c>
      <c r="C132" s="10"/>
      <c r="D132" s="10"/>
      <c r="E132" s="10"/>
      <c r="F132" s="10"/>
      <c r="G132" s="10"/>
      <c r="H132" s="10"/>
      <c r="I132" s="10"/>
      <c r="J132" s="10">
        <v>1</v>
      </c>
      <c r="K132" s="10"/>
      <c r="L132" s="10">
        <v>1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8">
        <f t="shared" si="8"/>
        <v>2</v>
      </c>
    </row>
    <row r="133" spans="1:59" ht="12.75">
      <c r="A133" s="4" t="s">
        <v>64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  <c r="O133" s="5"/>
      <c r="P133" s="5"/>
      <c r="Q133" s="5"/>
      <c r="R133" s="5"/>
      <c r="S133" s="5"/>
      <c r="T133" s="6"/>
      <c r="U133" s="6"/>
      <c r="V133" s="6"/>
      <c r="W133" s="5"/>
      <c r="X133" s="5"/>
      <c r="Y133" s="16"/>
      <c r="Z133" s="5"/>
      <c r="AA133" s="5"/>
      <c r="AB133" s="5"/>
      <c r="AC133" s="5"/>
      <c r="AD133" s="5"/>
      <c r="AE133" s="5"/>
      <c r="AF133" s="5"/>
      <c r="AG133" s="5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5"/>
      <c r="AU133" s="5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7"/>
    </row>
    <row r="134" spans="1:59" ht="12.75">
      <c r="A134" s="12" t="s">
        <v>205</v>
      </c>
      <c r="B134" s="12" t="s">
        <v>153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>
        <v>2</v>
      </c>
      <c r="N134" s="10"/>
      <c r="O134" s="10"/>
      <c r="P134" s="10"/>
      <c r="Q134" s="10"/>
      <c r="R134" s="10"/>
      <c r="S134" s="10"/>
      <c r="T134" s="10">
        <v>2</v>
      </c>
      <c r="U134" s="10"/>
      <c r="V134" s="10"/>
      <c r="W134" s="10">
        <v>2</v>
      </c>
      <c r="X134" s="10">
        <v>2</v>
      </c>
      <c r="Y134" s="10">
        <v>1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>
        <v>2</v>
      </c>
      <c r="AN134" s="10">
        <v>2</v>
      </c>
      <c r="AO134" s="10"/>
      <c r="AP134" s="10"/>
      <c r="AQ134" s="10">
        <v>3</v>
      </c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8">
        <f>SUM(C134:BF134)</f>
        <v>16</v>
      </c>
    </row>
    <row r="135" spans="1:59" ht="12.75">
      <c r="A135" s="12" t="s">
        <v>226</v>
      </c>
      <c r="B135" s="12" t="s">
        <v>153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>
        <v>3</v>
      </c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8">
        <f>SUM(C135:BF135)</f>
        <v>3</v>
      </c>
    </row>
    <row r="136" spans="1:59" ht="12.75">
      <c r="A136" s="12" t="s">
        <v>225</v>
      </c>
      <c r="B136" s="12" t="s">
        <v>153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>
        <v>3</v>
      </c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8">
        <f>SUM(C136:BF136)</f>
        <v>3</v>
      </c>
    </row>
    <row r="137" spans="1:59" ht="12.75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7"/>
    </row>
  </sheetData>
  <mergeCells count="1">
    <mergeCell ref="BG1:BG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2016-01-13T15:13:20Z</dcterms:modified>
  <cp:category/>
  <cp:version/>
  <cp:contentType/>
  <cp:contentStatus/>
</cp:coreProperties>
</file>