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<sst xmlns="http://schemas.openxmlformats.org/spreadsheetml/2006/main" count="267" uniqueCount="244">
  <si>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</si>
  <si>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</si>
  <si>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</si>
  <si>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</si>
  <si>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</si>
  <si>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</si>
  <si>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</si>
  <si>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</si>
  <si>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</si>
  <si>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</si>
  <si>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</si>
  <si>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</si>
  <si>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</si>
  <si>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</si>
  <si>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</si>
  <si>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</si>
  <si>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HOCHLAND DOG CLUB</t>
  </si>
  <si>
    <t>WINDHOEK DOG CLUB</t>
  </si>
  <si>
    <t>ZULULAND KC</t>
  </si>
  <si>
    <t>NORTHERN NATAL KC</t>
  </si>
  <si>
    <t>GEORGE KC</t>
  </si>
  <si>
    <t>OUTENIQUA KC</t>
  </si>
  <si>
    <t>GOLDFIELDS KC</t>
  </si>
  <si>
    <t>QUEENSTOWN KC</t>
  </si>
  <si>
    <t>GRAHAMSTOWN KC</t>
  </si>
  <si>
    <t>SASOLBURG KC</t>
  </si>
  <si>
    <t>BREEDE RIVIER VALLEI KC</t>
  </si>
  <si>
    <t>CAPE TOWN KC</t>
  </si>
  <si>
    <t>WESTERN PROVINCE KC</t>
  </si>
  <si>
    <t>HOTTENTOTS HOLLAND KC</t>
  </si>
  <si>
    <t>KZN JUNIOR KC</t>
  </si>
  <si>
    <t>ROODEPOORT &amp; DIST KC</t>
  </si>
  <si>
    <t>JUINOR KC</t>
  </si>
  <si>
    <t>NORTHERN FREE STATE KC</t>
  </si>
  <si>
    <t>BLOEMFONTEIN KC</t>
  </si>
  <si>
    <t>KIMBERLEY KC</t>
  </si>
  <si>
    <t>TKC KC</t>
  </si>
  <si>
    <t>SWARTLAND KC</t>
  </si>
  <si>
    <t>WEST COAST KC</t>
  </si>
  <si>
    <t>DURBAN &amp; DIST KC</t>
  </si>
  <si>
    <t>PITERMARITZBURG KC</t>
  </si>
  <si>
    <t>SA LADIES KENNEL ASSOC</t>
  </si>
  <si>
    <t>HIBISCUS KC</t>
  </si>
  <si>
    <t>MARGATE</t>
  </si>
  <si>
    <t>DALMATIAN</t>
  </si>
  <si>
    <t>IMMELMAN</t>
  </si>
  <si>
    <t>DACHSHUND (LONG HAIRED)</t>
  </si>
  <si>
    <t>KAY</t>
  </si>
  <si>
    <t>POTT</t>
  </si>
  <si>
    <t>JUCKES</t>
  </si>
  <si>
    <t>CHOW CHOW</t>
  </si>
  <si>
    <t>NICOLAU</t>
  </si>
  <si>
    <t>WONFOR</t>
  </si>
  <si>
    <t>OLD ENGLISH SHEEPDOG</t>
  </si>
  <si>
    <t>MEYER</t>
  </si>
  <si>
    <t>AFGHAN HOUND</t>
  </si>
  <si>
    <t>SERRITSLEV</t>
  </si>
  <si>
    <t>McFADYEN</t>
  </si>
  <si>
    <t>BROWN</t>
  </si>
  <si>
    <t>GREAT DANE</t>
  </si>
  <si>
    <t>VAN HEERDEN</t>
  </si>
  <si>
    <t>PAPILLON</t>
  </si>
  <si>
    <t>AUCAMP</t>
  </si>
  <si>
    <t>FRENCH BULLDOG</t>
  </si>
  <si>
    <t>MARTIN</t>
  </si>
  <si>
    <t>CHIHUAHUA (SMOOTH COAT)</t>
  </si>
  <si>
    <t>VELDMAN</t>
  </si>
  <si>
    <t>SPANIEL (COCKER)</t>
  </si>
  <si>
    <t>KIRK</t>
  </si>
  <si>
    <t>AUSTRALIAN SHEPHERD</t>
  </si>
  <si>
    <t>WHIPPET</t>
  </si>
  <si>
    <t>STAFFORDSHIRE BULL TERRIER</t>
  </si>
  <si>
    <t>VERMEULEN</t>
  </si>
  <si>
    <t>SETTER (IRISH RED &amp; WHITE)</t>
  </si>
  <si>
    <t>ROBINSON</t>
  </si>
  <si>
    <t>SCHOEMAN</t>
  </si>
  <si>
    <t>CAVALIER KING CHARLES SPANIEL</t>
  </si>
  <si>
    <t xml:space="preserve">DELCHAMY GEMSTONE LEGEND </t>
  </si>
  <si>
    <t>OSENTON</t>
  </si>
  <si>
    <t>GERMAN SHEPHERD DOG</t>
  </si>
  <si>
    <t>COETZEE</t>
  </si>
  <si>
    <t>GETWICK MISS MISTY DALE</t>
  </si>
  <si>
    <t>DAVIES</t>
  </si>
  <si>
    <t xml:space="preserve">BEARDED COLLIE </t>
  </si>
  <si>
    <t>ASHTON</t>
  </si>
  <si>
    <t>SCHULTZ</t>
  </si>
  <si>
    <t xml:space="preserve">AUSTRALIAN SHEPHERD </t>
  </si>
  <si>
    <t xml:space="preserve">STAVROS RED HOT TAMEALE AT SHAKTOOLIK </t>
  </si>
  <si>
    <t>SCHOLTZ</t>
  </si>
  <si>
    <t>BOUVIER DES FLANDRES</t>
  </si>
  <si>
    <t>HODGSON</t>
  </si>
  <si>
    <t>KRUGER</t>
  </si>
  <si>
    <t>LYNDERRY MADAM BUTTERFLY</t>
  </si>
  <si>
    <t>BERRY</t>
  </si>
  <si>
    <t>DORRINGTON</t>
  </si>
  <si>
    <t>VENJA VOM SCHLOSS DER HUNDE</t>
  </si>
  <si>
    <t>EST LATE ELLIOTT</t>
  </si>
  <si>
    <t>TAYLOR</t>
  </si>
  <si>
    <t>BELGIAN SHEPHERD DOG (GROENENDAEL)</t>
  </si>
  <si>
    <t>HORSFIELD</t>
  </si>
  <si>
    <t>GRIFFITH</t>
  </si>
  <si>
    <t xml:space="preserve">BULLMASTIFF </t>
  </si>
  <si>
    <t xml:space="preserve">ADENCROWN JUNUKA SHAKA </t>
  </si>
  <si>
    <t xml:space="preserve">VAN DEN BERGH </t>
  </si>
  <si>
    <t>BOTHA/GRAY</t>
  </si>
  <si>
    <t>RETRIEVER (GOLDEN)</t>
  </si>
  <si>
    <t>CLARKE/PIERRUS</t>
  </si>
  <si>
    <t xml:space="preserve">GELANI FIND ME LOVE </t>
  </si>
  <si>
    <t>DICKINSON</t>
  </si>
  <si>
    <t>BEAGLE</t>
  </si>
  <si>
    <t>HAUPTFLEISCH</t>
  </si>
  <si>
    <t>SAINT BERNARD</t>
  </si>
  <si>
    <t>VAN DER WATT</t>
  </si>
  <si>
    <t>BAXTER / SCHULTZ</t>
  </si>
  <si>
    <t>(BOOTH / EVANS)</t>
  </si>
  <si>
    <t xml:space="preserve">WHITE SWISS SHEPHERD DOG </t>
  </si>
  <si>
    <t xml:space="preserve">VAN VUUREN </t>
  </si>
  <si>
    <t>THUYNSMA</t>
  </si>
  <si>
    <t>SALUKI</t>
  </si>
  <si>
    <t>ABRAHAM</t>
  </si>
  <si>
    <t>JACK RUSSELL TERRIER</t>
  </si>
  <si>
    <t>VAN DE VYVER</t>
  </si>
  <si>
    <t>RETRIEVER (LABRADOR)</t>
  </si>
  <si>
    <t>BOTES-ERASMUS</t>
  </si>
  <si>
    <t>KROFF</t>
  </si>
  <si>
    <t>KASSELMAN/ MARTIN</t>
  </si>
  <si>
    <t>POODLE (MINIATURE)</t>
  </si>
  <si>
    <t>THOSS</t>
  </si>
  <si>
    <t>SETTER (ENGLISH)</t>
  </si>
  <si>
    <t>PEDEN</t>
  </si>
  <si>
    <t>HATTON</t>
  </si>
  <si>
    <t>FORSYTHE</t>
  </si>
  <si>
    <t>LEWON BLACK THUNDUR OF KAVUKI</t>
  </si>
  <si>
    <t>SHIBA</t>
  </si>
  <si>
    <t>SPARG</t>
  </si>
  <si>
    <t xml:space="preserve">RETRIEVER (GOLDEN) </t>
  </si>
  <si>
    <t>WISH</t>
  </si>
  <si>
    <t>CORGI (PEMBROKE WELSH)</t>
  </si>
  <si>
    <t>HIGHLEIGH CHATTERBOX</t>
  </si>
  <si>
    <t xml:space="preserve">COLE / DARROLL </t>
  </si>
  <si>
    <t>BELL</t>
  </si>
  <si>
    <t xml:space="preserve">RHODESIAN RIDGEBACK </t>
  </si>
  <si>
    <t>MALLINGER</t>
  </si>
  <si>
    <t>RETRIEVER(LABRADOR)</t>
  </si>
  <si>
    <t>REID</t>
  </si>
  <si>
    <t>CH STELIZANE SUGAR PLUM ROSE OF KHASHMERI</t>
  </si>
  <si>
    <t>JANSEN VAN RENSBURG</t>
  </si>
  <si>
    <t>POODLE (STANDARD)</t>
  </si>
  <si>
    <t>VAN NIEKERK</t>
  </si>
  <si>
    <t>SANZIN</t>
  </si>
  <si>
    <t>MCGOVERN</t>
  </si>
  <si>
    <t>BAYLOCK SERGEANT PEPPER</t>
  </si>
  <si>
    <t>GIANT SCHNAUZER</t>
  </si>
  <si>
    <t>KOPIENIAK</t>
  </si>
  <si>
    <t>DE SOUZA</t>
  </si>
  <si>
    <t xml:space="preserve">CORGI (PEMBROKE WELSH) </t>
  </si>
  <si>
    <t>ROOS</t>
  </si>
  <si>
    <t>SPOWART</t>
  </si>
  <si>
    <t>CHINESE CRESTED</t>
  </si>
  <si>
    <t>ATCHELER</t>
  </si>
  <si>
    <t>SIBERIAN HUSKY</t>
  </si>
  <si>
    <t>MELVILL</t>
  </si>
  <si>
    <t>LEAVER</t>
  </si>
  <si>
    <t>RETRIEVER (GOLDEN</t>
  </si>
  <si>
    <t xml:space="preserve">BLOKBERGEN </t>
  </si>
  <si>
    <t>SWEETWELL PETALS PROMISE TO LIEBESTRAUM</t>
  </si>
  <si>
    <t>AMEELS</t>
  </si>
  <si>
    <t>LAKEMERE STING LIKE BEE</t>
  </si>
  <si>
    <t xml:space="preserve">LAKEMERE WILL BE GREAT OF TARSI </t>
  </si>
  <si>
    <t>HEARTHSIDE SECRET AFFAIR</t>
  </si>
  <si>
    <t>KENSTAFF FEEL THE HEAT</t>
  </si>
  <si>
    <t>ROSEMERE I'M A FIREFLY FOR STAVROS</t>
  </si>
  <si>
    <t>STONE RIDGE MOVIN OUT AT STRATHAVEN</t>
  </si>
  <si>
    <t>STRATHAVEN ALL THAT JAZZ AT CHARISMA</t>
  </si>
  <si>
    <t xml:space="preserve">STRATHAVEN MS NEALA TO YOU </t>
  </si>
  <si>
    <t>MORNINGHUNT WILLIAM WALLACE</t>
  </si>
  <si>
    <t xml:space="preserve">ASHVALE HEAVEN CAN WAIT </t>
  </si>
  <si>
    <t>TIGO AT BODINI</t>
  </si>
  <si>
    <t>LINBRIE RETURN T SENDER OF VENRON</t>
  </si>
  <si>
    <t>RAMIR MEGANA OVERSTORT</t>
  </si>
  <si>
    <t>MILLHILL LA PEL OF ROZEHYL</t>
  </si>
  <si>
    <t>SALINACRUZ GINGER GEM OF DE CHATALET</t>
  </si>
  <si>
    <t>BAYSHORE'S THE NAKED TRUTH OF FLEETWOOD</t>
  </si>
  <si>
    <t>KIMEKAI SON OF SAMURI</t>
  </si>
  <si>
    <t xml:space="preserve">HAZELMERE LADY CERRIDWEN </t>
  </si>
  <si>
    <t xml:space="preserve">CHADAMYLE PASO DOBLE OF LIGHTFOOT </t>
  </si>
  <si>
    <t>JAMEELKELP KUMBAKJAK OF DE GRATTON</t>
  </si>
  <si>
    <t>BULLRAGE BLUSH AT VON EDBERG</t>
  </si>
  <si>
    <t xml:space="preserve">VOM DENNENBAUM PIRRO </t>
  </si>
  <si>
    <t>CHALCOPYRITE CARPE DIEM</t>
  </si>
  <si>
    <t>DALLMALLI GOTTA HAND IT TO LABYRINTH</t>
  </si>
  <si>
    <t>PRIDE OF RUSSIA KAZBEK OF BALTANA</t>
  </si>
  <si>
    <t>BREDWARDINE ROGERS NOAH OF GRASSYKNOLL</t>
  </si>
  <si>
    <t>HANNAH DE NOIRE BEATITUDE</t>
  </si>
  <si>
    <t>A-SHEP VON ORPHRUS</t>
  </si>
  <si>
    <t>SOLAIKA FANDANGO POLAND</t>
  </si>
  <si>
    <t>VANMORE LOOK WHO'S BACK AT DURWARDGLEN</t>
  </si>
  <si>
    <t>THORNTREE CASSANDRA OF HEATHERBELL</t>
  </si>
  <si>
    <t>KERJALEE MAGICAL MOMENTS</t>
  </si>
  <si>
    <t>MARRON'S LOOK WHOZ TALKING OF DUNSTARS</t>
  </si>
  <si>
    <t>LOUTANBRO RIVERS OF ICE OF CRISTALDESTINEE</t>
  </si>
  <si>
    <t>VICMARS GUEST OF HONOUR AT DOTCOM</t>
  </si>
  <si>
    <t>ROSSBOURNE NOEL OF GAVALAT</t>
  </si>
  <si>
    <t>GAVALAT SUNSETSERENADE</t>
  </si>
  <si>
    <t>KINCORA LYRIC OF LAIRD</t>
  </si>
  <si>
    <t xml:space="preserve">MACANNE BOBBY McGEE </t>
  </si>
  <si>
    <t>KINNDELL BLACK KNIGHT</t>
  </si>
  <si>
    <t>TAPEATOM DRAMA QUEEN OF CRAIGNAIR</t>
  </si>
  <si>
    <t>TAPEATOM OUT OF THE BLUE TO AILSACRAIG</t>
  </si>
  <si>
    <t>CHEZENKO WING SHOOTER</t>
  </si>
  <si>
    <t>VIZARA NENJI OF UMJUMI</t>
  </si>
  <si>
    <t>BERNEGARDEN'S WITH GREAT LOVE OF VON GISERO</t>
  </si>
  <si>
    <t>FLEETWIND VAREKAI</t>
  </si>
  <si>
    <t>LUCIA`S DREAM STARLIT KNIGHT OF MAXIES</t>
  </si>
  <si>
    <t>REIDWOOD AFRICAN DAWN</t>
  </si>
  <si>
    <t>STARLITE WHISPA OF SOUTHERNSTAR</t>
  </si>
  <si>
    <t>TABORRA DONEGAL</t>
  </si>
  <si>
    <t>SIBRA KEIKU OF VONSPARGS</t>
  </si>
  <si>
    <t>DENALIBELAY NRTHPOLE R BEAR</t>
  </si>
  <si>
    <t>DERVELY JUST GINA</t>
  </si>
  <si>
    <t>DERVELY SWEET RAPSODY</t>
  </si>
  <si>
    <t>PERIVALE WIND DANCER OF WAGITTA</t>
  </si>
  <si>
    <t>PERIVALE WIND WARRIOR</t>
  </si>
  <si>
    <t xml:space="preserve">DELMONTE MERLIN </t>
  </si>
  <si>
    <t>FRELONIUS LEADING MAN</t>
  </si>
  <si>
    <t>STONEFIRE JACK SPARROW OF AMMICUS</t>
  </si>
  <si>
    <t>SNOWEYRIVER X-LORD COUGAR</t>
  </si>
  <si>
    <t>NAOMY OF PADAWI'S WITH BROLEA</t>
  </si>
  <si>
    <t>DACHSHUND ((MINIATURE WIRE HAIRED</t>
  </si>
  <si>
    <t>DACHSHUND ((MINIATURE SMOOTH HAIRED)</t>
  </si>
  <si>
    <t>DACHSHUND (MINIATURE LONG HAIRED)</t>
  </si>
  <si>
    <t>DACHSHUND (WIRE HAIRED)</t>
  </si>
  <si>
    <t>TOP TWENTY</t>
  </si>
  <si>
    <t>BALANCE OF QUALIFIERS</t>
  </si>
  <si>
    <t>YORKSHIRE TERRIER (TOY)</t>
  </si>
  <si>
    <t>BORDER COLLIE (HER)</t>
  </si>
  <si>
    <t>DALMATIAN (UTI)</t>
  </si>
  <si>
    <t>DACHSHUND (MINIATURE LONG HAIRED) (HOU)</t>
  </si>
  <si>
    <t>DOBERMANN (WOR)</t>
  </si>
  <si>
    <t>SCOTTISH TERRIER (TER)</t>
  </si>
  <si>
    <t>SETTER (IRISH) (GUN)</t>
  </si>
  <si>
    <t>FULL LIST     (BOLD indicates Group Leaders)</t>
  </si>
  <si>
    <t>SHOWDOGS VETERAN OF THE YEAR - 2015</t>
  </si>
  <si>
    <t>TOP TEN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</si>
</sst>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b/>
      <sz val="1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1" fillId="8" borderId="10" xfId="0" applyFont="1" applyFill="1" applyBorder="1" applyAlignment="1">
      <alignment horizontal="center"/>
    </xf>
    <xf numFmtId="0" fontId="21" fillId="8" borderId="1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 textRotation="90"/>
    </xf>
    <xf numFmtId="0" fontId="25" fillId="8" borderId="12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4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7" fillId="8" borderId="13" xfId="0" applyFont="1" applyFill="1" applyBorder="1" applyAlignment="1">
      <alignment horizontal="left"/>
    </xf>
    <xf numFmtId="0" fontId="1" fillId="8" borderId="14" xfId="0" applyFont="1" applyFill="1" applyBorder="1" applyAlignment="1">
      <alignment horizontal="left"/>
    </xf>
    <xf numFmtId="0" fontId="1" fillId="8" borderId="15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left"/>
    </xf>
    <xf numFmtId="0" fontId="27" fillId="8" borderId="14" xfId="0" applyFont="1" applyFill="1" applyBorder="1" applyAlignment="1">
      <alignment horizontal="left"/>
    </xf>
    <xf numFmtId="0" fontId="27" fillId="8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666750</xdr:colOff>
      <xdr:row>0</xdr:row>
      <xdr:rowOff>1066800</xdr:rowOff>
    </xdr:to>
    <xdr:pic>
      <xdr:nvPicPr>
        <xdr:cNvPr id="1" name="Picture 2" descr="showdogs_front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8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36.28125" style="20" bestFit="1" customWidth="1"/>
    <col min="2" max="2" width="40.00390625" style="20" bestFit="1" customWidth="1"/>
    <col min="3" max="3" width="26.28125" style="20" bestFit="1" customWidth="1"/>
    <col min="4" max="4" width="3.00390625" style="1" customWidth="1"/>
    <col min="5" max="24" width="3.00390625" style="13" customWidth="1"/>
    <col min="25" max="25" width="2.7109375" style="13" customWidth="1"/>
    <col min="26" max="26" width="2.8515625" style="13" customWidth="1"/>
    <col min="27" max="47" width="3.00390625" style="13" customWidth="1"/>
    <col min="48" max="48" width="3.28125" style="19" bestFit="1" customWidth="1"/>
    <col min="49" max="49" width="4.140625" style="12" customWidth="1"/>
    <col min="50" max="16384" width="9.140625" style="13" customWidth="1"/>
  </cols>
  <sheetData>
    <row r="1" spans="1:48" ht="132.75">
      <c r="A1" s="23" t="s">
        <v>242</v>
      </c>
      <c r="B1" s="24"/>
      <c r="C1" s="24"/>
      <c r="D1" s="10" t="s">
        <v>41</v>
      </c>
      <c r="E1" s="10" t="s">
        <v>0</v>
      </c>
      <c r="F1" s="10" t="s">
        <v>1</v>
      </c>
      <c r="G1" s="10" t="s">
        <v>2</v>
      </c>
      <c r="H1" s="10" t="s">
        <v>32</v>
      </c>
      <c r="I1" s="10" t="s">
        <v>4</v>
      </c>
      <c r="J1" s="10" t="s">
        <v>5</v>
      </c>
      <c r="K1" s="10" t="s">
        <v>6</v>
      </c>
      <c r="L1" s="10" t="s">
        <v>8</v>
      </c>
      <c r="M1" s="10" t="s">
        <v>7</v>
      </c>
      <c r="N1" s="10" t="s">
        <v>13</v>
      </c>
      <c r="O1" s="10" t="s">
        <v>10</v>
      </c>
      <c r="P1" s="10" t="s">
        <v>11</v>
      </c>
      <c r="Q1" s="10" t="s">
        <v>3</v>
      </c>
      <c r="R1" s="10" t="s">
        <v>12</v>
      </c>
      <c r="S1" s="10" t="s">
        <v>14</v>
      </c>
      <c r="T1" s="10" t="s">
        <v>15</v>
      </c>
      <c r="U1" s="10" t="s">
        <v>21</v>
      </c>
      <c r="V1" s="10" t="s">
        <v>20</v>
      </c>
      <c r="W1" s="10" t="s">
        <v>37</v>
      </c>
      <c r="X1" s="10" t="s">
        <v>38</v>
      </c>
      <c r="Y1" s="10" t="s">
        <v>39</v>
      </c>
      <c r="Z1" s="10" t="s">
        <v>40</v>
      </c>
      <c r="AA1" s="10" t="s">
        <v>9</v>
      </c>
      <c r="AB1" s="10" t="s">
        <v>16</v>
      </c>
      <c r="AC1" s="10" t="s">
        <v>17</v>
      </c>
      <c r="AD1" s="10" t="s">
        <v>30</v>
      </c>
      <c r="AE1" s="10" t="s">
        <v>18</v>
      </c>
      <c r="AF1" s="10" t="s">
        <v>19</v>
      </c>
      <c r="AG1" s="10" t="s">
        <v>22</v>
      </c>
      <c r="AH1" s="10" t="s">
        <v>31</v>
      </c>
      <c r="AI1" s="10" t="s">
        <v>33</v>
      </c>
      <c r="AJ1" s="10" t="s">
        <v>34</v>
      </c>
      <c r="AK1" s="10" t="s">
        <v>35</v>
      </c>
      <c r="AL1" s="10" t="s">
        <v>23</v>
      </c>
      <c r="AM1" s="10" t="s">
        <v>24</v>
      </c>
      <c r="AN1" s="10" t="s">
        <v>42</v>
      </c>
      <c r="AO1" s="10" t="s">
        <v>43</v>
      </c>
      <c r="AP1" s="10" t="s">
        <v>25</v>
      </c>
      <c r="AQ1" s="10" t="s">
        <v>36</v>
      </c>
      <c r="AR1" s="10" t="s">
        <v>26</v>
      </c>
      <c r="AS1" s="10" t="s">
        <v>27</v>
      </c>
      <c r="AT1" s="10" t="s">
        <v>28</v>
      </c>
      <c r="AU1" s="10" t="s">
        <v>29</v>
      </c>
      <c r="AV1" s="11"/>
    </row>
    <row r="2" spans="1:48" ht="18" customHeight="1">
      <c r="A2" s="28" t="s">
        <v>241</v>
      </c>
      <c r="B2" s="28"/>
      <c r="C2" s="28"/>
      <c r="D2" s="14"/>
      <c r="E2" s="14"/>
      <c r="F2" s="14"/>
      <c r="G2" s="14"/>
      <c r="H2" s="14"/>
      <c r="I2" s="14"/>
      <c r="J2" s="1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6"/>
    </row>
    <row r="3" spans="1:49" s="17" customFormat="1" ht="12.75">
      <c r="A3" s="25" t="s">
        <v>243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30"/>
      <c r="AW3" s="18"/>
    </row>
    <row r="4" spans="1:49" s="1" customFormat="1" ht="11.25">
      <c r="A4" s="21" t="s">
        <v>234</v>
      </c>
      <c r="B4" s="21" t="s">
        <v>227</v>
      </c>
      <c r="C4" s="21" t="s">
        <v>58</v>
      </c>
      <c r="D4" s="3">
        <v>4</v>
      </c>
      <c r="E4" s="3">
        <v>4</v>
      </c>
      <c r="F4" s="3"/>
      <c r="G4" s="3"/>
      <c r="H4" s="3"/>
      <c r="I4" s="3">
        <v>4</v>
      </c>
      <c r="J4" s="3">
        <v>28</v>
      </c>
      <c r="K4" s="3">
        <v>28</v>
      </c>
      <c r="L4" s="3">
        <v>28</v>
      </c>
      <c r="M4" s="3">
        <v>28</v>
      </c>
      <c r="N4" s="3">
        <v>24</v>
      </c>
      <c r="O4" s="3">
        <v>4</v>
      </c>
      <c r="P4" s="3">
        <v>24</v>
      </c>
      <c r="Q4" s="3">
        <v>4</v>
      </c>
      <c r="R4" s="3">
        <v>4</v>
      </c>
      <c r="S4" s="3">
        <v>4</v>
      </c>
      <c r="T4" s="3">
        <v>4</v>
      </c>
      <c r="U4" s="3">
        <v>28</v>
      </c>
      <c r="V4" s="3">
        <v>4</v>
      </c>
      <c r="W4" s="3"/>
      <c r="X4" s="3"/>
      <c r="Y4" s="3">
        <v>24</v>
      </c>
      <c r="Z4" s="3">
        <v>28</v>
      </c>
      <c r="AA4" s="3">
        <v>4</v>
      </c>
      <c r="AB4" s="3"/>
      <c r="AC4" s="3"/>
      <c r="AD4" s="3">
        <v>4</v>
      </c>
      <c r="AE4" s="3">
        <v>4</v>
      </c>
      <c r="AF4" s="3">
        <v>28</v>
      </c>
      <c r="AG4" s="3">
        <v>4</v>
      </c>
      <c r="AH4" s="3">
        <v>4</v>
      </c>
      <c r="AI4" s="3">
        <v>4</v>
      </c>
      <c r="AJ4" s="3">
        <v>4</v>
      </c>
      <c r="AK4" s="3">
        <v>28</v>
      </c>
      <c r="AL4" s="3">
        <v>28</v>
      </c>
      <c r="AM4" s="3">
        <v>24</v>
      </c>
      <c r="AN4" s="3">
        <v>24</v>
      </c>
      <c r="AO4" s="3">
        <v>28</v>
      </c>
      <c r="AP4" s="3">
        <v>24</v>
      </c>
      <c r="AQ4" s="3">
        <v>4</v>
      </c>
      <c r="AR4" s="3"/>
      <c r="AS4" s="3"/>
      <c r="AT4" s="3">
        <v>4</v>
      </c>
      <c r="AU4" s="3">
        <v>24</v>
      </c>
      <c r="AV4" s="6">
        <f aca="true" t="shared" si="0" ref="AV4:AV37">SUM(D4:AU4)</f>
        <v>520</v>
      </c>
      <c r="AW4" s="8">
        <v>1</v>
      </c>
    </row>
    <row r="5" spans="1:49" s="1" customFormat="1" ht="11.25">
      <c r="A5" s="22" t="s">
        <v>235</v>
      </c>
      <c r="B5" s="22" t="s">
        <v>178</v>
      </c>
      <c r="C5" s="21" t="s">
        <v>49</v>
      </c>
      <c r="D5" s="1">
        <v>4</v>
      </c>
      <c r="Y5" s="1">
        <v>4</v>
      </c>
      <c r="AA5" s="1">
        <v>24</v>
      </c>
      <c r="AI5" s="1">
        <v>24</v>
      </c>
      <c r="AJ5" s="1">
        <v>24</v>
      </c>
      <c r="AL5" s="1">
        <v>24</v>
      </c>
      <c r="AM5" s="1">
        <v>28</v>
      </c>
      <c r="AR5" s="1">
        <v>28</v>
      </c>
      <c r="AS5" s="1">
        <v>28</v>
      </c>
      <c r="AT5" s="1">
        <v>4</v>
      </c>
      <c r="AU5" s="1">
        <v>28</v>
      </c>
      <c r="AV5" s="6">
        <f t="shared" si="0"/>
        <v>220</v>
      </c>
      <c r="AW5" s="8">
        <v>2</v>
      </c>
    </row>
    <row r="6" spans="1:49" s="1" customFormat="1" ht="11.25">
      <c r="A6" s="5" t="s">
        <v>69</v>
      </c>
      <c r="B6" s="5" t="s">
        <v>171</v>
      </c>
      <c r="C6" s="5" t="s">
        <v>104</v>
      </c>
      <c r="D6" s="2"/>
      <c r="E6" s="2"/>
      <c r="F6" s="2"/>
      <c r="G6" s="2"/>
      <c r="H6" s="2">
        <v>4</v>
      </c>
      <c r="I6" s="2"/>
      <c r="J6" s="2"/>
      <c r="K6" s="2"/>
      <c r="L6" s="2"/>
      <c r="M6" s="2"/>
      <c r="N6" s="2"/>
      <c r="O6" s="2"/>
      <c r="P6" s="2">
        <v>28</v>
      </c>
      <c r="Q6" s="1">
        <v>28</v>
      </c>
      <c r="Z6" s="1">
        <v>4</v>
      </c>
      <c r="AD6" s="1">
        <v>24</v>
      </c>
      <c r="AE6" s="1">
        <v>28</v>
      </c>
      <c r="AF6" s="1">
        <v>24</v>
      </c>
      <c r="AG6" s="1">
        <v>28</v>
      </c>
      <c r="AH6" s="1">
        <v>24</v>
      </c>
      <c r="AQ6" s="1">
        <v>24</v>
      </c>
      <c r="AV6" s="6">
        <f t="shared" si="0"/>
        <v>216</v>
      </c>
      <c r="AW6" s="8">
        <v>3</v>
      </c>
    </row>
    <row r="7" spans="1:49" s="1" customFormat="1" ht="11.25">
      <c r="A7" s="22" t="s">
        <v>236</v>
      </c>
      <c r="B7" s="22" t="s">
        <v>190</v>
      </c>
      <c r="C7" s="22" t="s">
        <v>45</v>
      </c>
      <c r="D7" s="2">
        <v>28</v>
      </c>
      <c r="G7" s="1">
        <v>28</v>
      </c>
      <c r="H7" s="1">
        <v>28</v>
      </c>
      <c r="I7" s="1">
        <v>28</v>
      </c>
      <c r="J7" s="1">
        <v>24</v>
      </c>
      <c r="N7" s="1">
        <v>4</v>
      </c>
      <c r="Q7" s="1">
        <v>4</v>
      </c>
      <c r="AG7" s="1">
        <v>24</v>
      </c>
      <c r="AH7" s="1">
        <v>4</v>
      </c>
      <c r="AJ7" s="1">
        <v>4</v>
      </c>
      <c r="AQ7" s="1">
        <v>4</v>
      </c>
      <c r="AV7" s="6">
        <f t="shared" si="0"/>
        <v>180</v>
      </c>
      <c r="AW7" s="8">
        <v>4</v>
      </c>
    </row>
    <row r="8" spans="1:49" s="1" customFormat="1" ht="11.25">
      <c r="A8" s="5" t="s">
        <v>50</v>
      </c>
      <c r="B8" s="5" t="s">
        <v>183</v>
      </c>
      <c r="C8" s="5" t="s">
        <v>51</v>
      </c>
      <c r="D8" s="2"/>
      <c r="E8" s="2">
        <v>28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>
        <v>28</v>
      </c>
      <c r="Z8" s="2"/>
      <c r="AA8" s="2"/>
      <c r="AB8" s="2"/>
      <c r="AC8" s="2"/>
      <c r="AD8" s="2">
        <v>28</v>
      </c>
      <c r="AE8" s="2">
        <v>4</v>
      </c>
      <c r="AF8" s="2"/>
      <c r="AG8" s="2"/>
      <c r="AH8" s="2"/>
      <c r="AI8" s="2"/>
      <c r="AJ8" s="2"/>
      <c r="AK8" s="2"/>
      <c r="AL8" s="2"/>
      <c r="AM8" s="2"/>
      <c r="AN8" s="2"/>
      <c r="AP8" s="2">
        <v>28</v>
      </c>
      <c r="AV8" s="6">
        <f t="shared" si="0"/>
        <v>116</v>
      </c>
      <c r="AW8" s="8">
        <v>5</v>
      </c>
    </row>
    <row r="9" spans="1:49" s="1" customFormat="1" ht="10.5" customHeight="1">
      <c r="A9" s="5" t="s">
        <v>44</v>
      </c>
      <c r="B9" s="5" t="s">
        <v>189</v>
      </c>
      <c r="C9" s="5" t="s">
        <v>96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28</v>
      </c>
      <c r="P9" s="2">
        <v>4</v>
      </c>
      <c r="Q9" s="2"/>
      <c r="R9" s="2"/>
      <c r="S9" s="2">
        <v>24</v>
      </c>
      <c r="T9" s="1">
        <v>28</v>
      </c>
      <c r="AA9" s="1">
        <v>28</v>
      </c>
      <c r="AV9" s="6">
        <f t="shared" si="0"/>
        <v>112</v>
      </c>
      <c r="AW9" s="8">
        <v>6</v>
      </c>
    </row>
    <row r="10" spans="1:49" s="1" customFormat="1" ht="11.25">
      <c r="A10" s="22" t="s">
        <v>237</v>
      </c>
      <c r="B10" s="22" t="s">
        <v>81</v>
      </c>
      <c r="C10" s="22" t="s">
        <v>82</v>
      </c>
      <c r="I10" s="2">
        <v>24</v>
      </c>
      <c r="J10" s="1">
        <v>4</v>
      </c>
      <c r="N10" s="1">
        <v>28</v>
      </c>
      <c r="O10" s="1">
        <v>4</v>
      </c>
      <c r="P10" s="1">
        <v>4</v>
      </c>
      <c r="Z10" s="1">
        <v>4</v>
      </c>
      <c r="AG10" s="1">
        <v>4</v>
      </c>
      <c r="AH10" s="1">
        <v>28</v>
      </c>
      <c r="AO10" s="1">
        <v>4</v>
      </c>
      <c r="AQ10" s="1">
        <v>4</v>
      </c>
      <c r="AV10" s="6">
        <f t="shared" si="0"/>
        <v>108</v>
      </c>
      <c r="AW10" s="8">
        <v>7</v>
      </c>
    </row>
    <row r="11" spans="1:49" s="1" customFormat="1" ht="11.25">
      <c r="A11" s="22" t="s">
        <v>238</v>
      </c>
      <c r="B11" s="22" t="s">
        <v>191</v>
      </c>
      <c r="C11" s="22" t="s">
        <v>131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v>24</v>
      </c>
      <c r="AI11" s="1">
        <v>28</v>
      </c>
      <c r="AJ11" s="1">
        <v>28</v>
      </c>
      <c r="AK11" s="1">
        <v>24</v>
      </c>
      <c r="AP11" s="1">
        <v>4</v>
      </c>
      <c r="AV11" s="6">
        <f t="shared" si="0"/>
        <v>108</v>
      </c>
      <c r="AW11" s="8">
        <v>7</v>
      </c>
    </row>
    <row r="12" spans="1:49" s="1" customFormat="1" ht="11.25">
      <c r="A12" s="21" t="s">
        <v>239</v>
      </c>
      <c r="B12" s="21" t="s">
        <v>213</v>
      </c>
      <c r="C12" s="21" t="s">
        <v>57</v>
      </c>
      <c r="E12" s="1">
        <v>4</v>
      </c>
      <c r="F12" s="1">
        <v>28</v>
      </c>
      <c r="W12" s="1">
        <v>24</v>
      </c>
      <c r="X12" s="1">
        <v>4</v>
      </c>
      <c r="AR12" s="1">
        <v>24</v>
      </c>
      <c r="AT12" s="1">
        <v>4</v>
      </c>
      <c r="AU12" s="1">
        <v>4</v>
      </c>
      <c r="AV12" s="6">
        <f t="shared" si="0"/>
        <v>92</v>
      </c>
      <c r="AW12" s="8">
        <v>8</v>
      </c>
    </row>
    <row r="13" spans="1:49" s="1" customFormat="1" ht="11.25">
      <c r="A13" s="5" t="s">
        <v>229</v>
      </c>
      <c r="B13" s="5" t="s">
        <v>187</v>
      </c>
      <c r="C13" s="5" t="s">
        <v>123</v>
      </c>
      <c r="U13" s="1">
        <v>24</v>
      </c>
      <c r="X13" s="1">
        <v>24</v>
      </c>
      <c r="AF13" s="1">
        <v>4</v>
      </c>
      <c r="AT13" s="1">
        <v>28</v>
      </c>
      <c r="AV13" s="6">
        <f t="shared" si="0"/>
        <v>80</v>
      </c>
      <c r="AW13" s="8">
        <v>9</v>
      </c>
    </row>
    <row r="14" spans="1:49" s="1" customFormat="1" ht="11.25">
      <c r="A14" s="21" t="s">
        <v>240</v>
      </c>
      <c r="B14" s="21" t="s">
        <v>216</v>
      </c>
      <c r="C14" s="21" t="s">
        <v>52</v>
      </c>
      <c r="E14" s="1">
        <v>24</v>
      </c>
      <c r="F14" s="1">
        <v>4</v>
      </c>
      <c r="U14" s="1">
        <v>4</v>
      </c>
      <c r="V14" s="1">
        <v>28</v>
      </c>
      <c r="X14" s="1">
        <v>4</v>
      </c>
      <c r="AR14" s="1">
        <v>4</v>
      </c>
      <c r="AS14" s="1">
        <v>4</v>
      </c>
      <c r="AT14" s="1">
        <v>4</v>
      </c>
      <c r="AV14" s="6">
        <f t="shared" si="0"/>
        <v>76</v>
      </c>
      <c r="AW14" s="8">
        <v>10</v>
      </c>
    </row>
    <row r="15" spans="1:49" s="1" customFormat="1" ht="11.25">
      <c r="A15" s="4" t="s">
        <v>71</v>
      </c>
      <c r="B15" s="4" t="s">
        <v>224</v>
      </c>
      <c r="C15" s="4" t="s">
        <v>72</v>
      </c>
      <c r="G15" s="1">
        <v>4</v>
      </c>
      <c r="I15" s="1">
        <v>4</v>
      </c>
      <c r="J15" s="1">
        <v>4</v>
      </c>
      <c r="N15" s="1">
        <v>4</v>
      </c>
      <c r="Q15" s="1">
        <v>24</v>
      </c>
      <c r="R15" s="1">
        <v>4</v>
      </c>
      <c r="AA15" s="1">
        <v>4</v>
      </c>
      <c r="AD15" s="1">
        <v>4</v>
      </c>
      <c r="AE15" s="1">
        <v>4</v>
      </c>
      <c r="AF15" s="1">
        <v>4</v>
      </c>
      <c r="AG15" s="1">
        <v>4</v>
      </c>
      <c r="AH15" s="1">
        <v>4</v>
      </c>
      <c r="AI15" s="1">
        <v>4</v>
      </c>
      <c r="AJ15" s="1">
        <v>4</v>
      </c>
      <c r="AV15" s="6">
        <f t="shared" si="0"/>
        <v>76</v>
      </c>
      <c r="AW15" s="8">
        <v>10</v>
      </c>
    </row>
    <row r="16" spans="1:49" s="1" customFormat="1" ht="12.75">
      <c r="A16" s="25" t="s">
        <v>232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7"/>
      <c r="AW16" s="8"/>
    </row>
    <row r="17" spans="1:49" s="1" customFormat="1" ht="11.25">
      <c r="A17" s="5" t="s">
        <v>89</v>
      </c>
      <c r="B17" s="5" t="s">
        <v>179</v>
      </c>
      <c r="C17" s="5" t="s">
        <v>90</v>
      </c>
      <c r="D17" s="2"/>
      <c r="E17" s="2"/>
      <c r="F17" s="2"/>
      <c r="G17" s="2"/>
      <c r="H17" s="2"/>
      <c r="I17" s="2"/>
      <c r="J17" s="2"/>
      <c r="K17" s="2"/>
      <c r="L17" s="2">
        <v>24</v>
      </c>
      <c r="M17" s="1">
        <v>24</v>
      </c>
      <c r="T17" s="1">
        <v>4</v>
      </c>
      <c r="U17" s="1">
        <v>4</v>
      </c>
      <c r="AV17" s="6">
        <f t="shared" si="0"/>
        <v>56</v>
      </c>
      <c r="AW17" s="8"/>
    </row>
    <row r="18" spans="1:49" s="1" customFormat="1" ht="11.25">
      <c r="A18" s="5" t="s">
        <v>137</v>
      </c>
      <c r="B18" s="5" t="s">
        <v>138</v>
      </c>
      <c r="C18" s="5" t="s">
        <v>139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v>28</v>
      </c>
      <c r="AC18" s="1">
        <v>28</v>
      </c>
      <c r="AV18" s="6">
        <f t="shared" si="0"/>
        <v>56</v>
      </c>
      <c r="AW18" s="8"/>
    </row>
    <row r="19" spans="1:49" s="1" customFormat="1" ht="11.25">
      <c r="A19" s="4" t="s">
        <v>152</v>
      </c>
      <c r="B19" s="4" t="s">
        <v>195</v>
      </c>
      <c r="C19" s="4" t="s">
        <v>153</v>
      </c>
      <c r="AN19" s="1">
        <v>4</v>
      </c>
      <c r="AO19" s="1">
        <v>24</v>
      </c>
      <c r="AQ19" s="1">
        <v>28</v>
      </c>
      <c r="AV19" s="6">
        <f t="shared" si="0"/>
        <v>56</v>
      </c>
      <c r="AW19" s="8"/>
    </row>
    <row r="20" spans="1:49" s="1" customFormat="1" ht="11.25">
      <c r="A20" s="4" t="s">
        <v>55</v>
      </c>
      <c r="B20" s="4" t="s">
        <v>168</v>
      </c>
      <c r="C20" s="4" t="s">
        <v>56</v>
      </c>
      <c r="E20" s="1">
        <v>4</v>
      </c>
      <c r="F20" s="1">
        <v>4</v>
      </c>
      <c r="K20" s="1">
        <v>4</v>
      </c>
      <c r="L20" s="1">
        <v>4</v>
      </c>
      <c r="M20" s="1">
        <v>4</v>
      </c>
      <c r="V20" s="1">
        <v>24</v>
      </c>
      <c r="AR20" s="1">
        <v>4</v>
      </c>
      <c r="AS20" s="1">
        <v>4</v>
      </c>
      <c r="AV20" s="6">
        <f t="shared" si="0"/>
        <v>52</v>
      </c>
      <c r="AW20" s="8"/>
    </row>
    <row r="21" spans="1:49" s="1" customFormat="1" ht="11.25">
      <c r="A21" s="4" t="s">
        <v>120</v>
      </c>
      <c r="B21" s="4" t="s">
        <v>197</v>
      </c>
      <c r="C21" s="4" t="s">
        <v>121</v>
      </c>
      <c r="K21" s="1">
        <v>4</v>
      </c>
      <c r="S21" s="1">
        <v>4</v>
      </c>
      <c r="T21" s="1">
        <v>24</v>
      </c>
      <c r="V21" s="1">
        <v>4</v>
      </c>
      <c r="AL21" s="1">
        <v>4</v>
      </c>
      <c r="AM21" s="1">
        <v>4</v>
      </c>
      <c r="AV21" s="6">
        <f t="shared" si="0"/>
        <v>44</v>
      </c>
      <c r="AW21" s="8"/>
    </row>
    <row r="22" spans="1:49" s="1" customFormat="1" ht="11.25">
      <c r="A22" s="4" t="s">
        <v>53</v>
      </c>
      <c r="B22" s="4" t="s">
        <v>198</v>
      </c>
      <c r="C22" s="4" t="s">
        <v>54</v>
      </c>
      <c r="E22" s="1">
        <v>4</v>
      </c>
      <c r="F22" s="1">
        <v>4</v>
      </c>
      <c r="V22" s="1">
        <v>4</v>
      </c>
      <c r="W22" s="1">
        <v>4</v>
      </c>
      <c r="X22" s="1">
        <v>28</v>
      </c>
      <c r="AV22" s="6">
        <f t="shared" si="0"/>
        <v>44</v>
      </c>
      <c r="AW22" s="8"/>
    </row>
    <row r="23" spans="1:49" s="1" customFormat="1" ht="11.25">
      <c r="A23" s="4" t="s">
        <v>63</v>
      </c>
      <c r="B23" s="4" t="s">
        <v>193</v>
      </c>
      <c r="C23" s="4" t="s">
        <v>125</v>
      </c>
      <c r="U23" s="1">
        <v>4</v>
      </c>
      <c r="W23" s="1">
        <v>4</v>
      </c>
      <c r="X23" s="1">
        <v>4</v>
      </c>
      <c r="AR23" s="1">
        <v>4</v>
      </c>
      <c r="AT23" s="1">
        <v>24</v>
      </c>
      <c r="AV23" s="6">
        <f t="shared" si="0"/>
        <v>40</v>
      </c>
      <c r="AW23" s="8"/>
    </row>
    <row r="24" spans="1:49" s="1" customFormat="1" ht="11.25">
      <c r="A24" s="4" t="s">
        <v>55</v>
      </c>
      <c r="B24" s="4" t="s">
        <v>167</v>
      </c>
      <c r="C24" s="4" t="s">
        <v>129</v>
      </c>
      <c r="Y24" s="1">
        <v>4</v>
      </c>
      <c r="AD24" s="1">
        <v>4</v>
      </c>
      <c r="AN24" s="1">
        <v>28</v>
      </c>
      <c r="AV24" s="6">
        <f t="shared" si="0"/>
        <v>36</v>
      </c>
      <c r="AW24" s="8"/>
    </row>
    <row r="25" spans="1:49" s="1" customFormat="1" ht="11.25">
      <c r="A25" s="4" t="s">
        <v>118</v>
      </c>
      <c r="B25" s="4" t="s">
        <v>212</v>
      </c>
      <c r="C25" s="4" t="s">
        <v>119</v>
      </c>
      <c r="S25" s="1">
        <v>4</v>
      </c>
      <c r="T25" s="1">
        <v>4</v>
      </c>
      <c r="W25" s="1">
        <v>28</v>
      </c>
      <c r="AV25" s="6">
        <f t="shared" si="0"/>
        <v>36</v>
      </c>
      <c r="AW25" s="8"/>
    </row>
    <row r="26" spans="1:49" s="1" customFormat="1" ht="12.75">
      <c r="A26" s="25" t="s">
        <v>233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7"/>
      <c r="AW26" s="9"/>
    </row>
    <row r="27" spans="1:49" s="1" customFormat="1" ht="11.25">
      <c r="A27" s="5" t="s">
        <v>69</v>
      </c>
      <c r="B27" s="5" t="s">
        <v>172</v>
      </c>
      <c r="C27" s="5" t="s">
        <v>113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28</v>
      </c>
      <c r="AV27" s="6">
        <f>SUM(D27:AU27)</f>
        <v>28</v>
      </c>
      <c r="AW27" s="9"/>
    </row>
    <row r="28" spans="1:49" s="1" customFormat="1" ht="11.25">
      <c r="A28" s="4" t="s">
        <v>71</v>
      </c>
      <c r="B28" s="4" t="s">
        <v>225</v>
      </c>
      <c r="C28" s="4" t="s">
        <v>124</v>
      </c>
      <c r="U28" s="1">
        <v>4</v>
      </c>
      <c r="AS28" s="1">
        <v>24</v>
      </c>
      <c r="AV28" s="6">
        <f>SUM(D28:AU28)</f>
        <v>28</v>
      </c>
      <c r="AW28" s="9"/>
    </row>
    <row r="29" spans="1:49" s="1" customFormat="1" ht="11.25">
      <c r="A29" s="5" t="s">
        <v>115</v>
      </c>
      <c r="B29" s="5" t="s">
        <v>226</v>
      </c>
      <c r="C29" s="5" t="s">
        <v>116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28</v>
      </c>
      <c r="AV29" s="6">
        <f>SUM(D29:AU29)</f>
        <v>28</v>
      </c>
      <c r="AW29" s="9"/>
    </row>
    <row r="30" spans="1:49" s="1" customFormat="1" ht="11.25">
      <c r="A30" s="5" t="s">
        <v>86</v>
      </c>
      <c r="B30" s="5" t="s">
        <v>87</v>
      </c>
      <c r="C30" s="5" t="s">
        <v>88</v>
      </c>
      <c r="D30" s="2"/>
      <c r="E30" s="2"/>
      <c r="F30" s="2"/>
      <c r="G30" s="2"/>
      <c r="H30" s="2"/>
      <c r="I30" s="2"/>
      <c r="J30" s="2"/>
      <c r="K30" s="2">
        <v>24</v>
      </c>
      <c r="AV30" s="6">
        <f>SUM(D30:AU30)</f>
        <v>24</v>
      </c>
      <c r="AW30" s="9"/>
    </row>
    <row r="31" spans="1:49" s="1" customFormat="1" ht="11.25">
      <c r="A31" s="5" t="s">
        <v>65</v>
      </c>
      <c r="B31" s="5" t="s">
        <v>181</v>
      </c>
      <c r="C31" s="5" t="s">
        <v>66</v>
      </c>
      <c r="D31" s="2"/>
      <c r="E31" s="2"/>
      <c r="F31" s="2"/>
      <c r="G31" s="2">
        <v>24</v>
      </c>
      <c r="AV31" s="6">
        <f t="shared" si="0"/>
        <v>24</v>
      </c>
      <c r="AW31" s="9"/>
    </row>
    <row r="32" spans="1:49" s="1" customFormat="1" ht="11.25">
      <c r="A32" s="5" t="s">
        <v>46</v>
      </c>
      <c r="B32" s="5" t="s">
        <v>186</v>
      </c>
      <c r="C32" s="5" t="s">
        <v>47</v>
      </c>
      <c r="D32" s="2">
        <v>24</v>
      </c>
      <c r="AV32" s="6">
        <f t="shared" si="0"/>
        <v>24</v>
      </c>
      <c r="AW32" s="9"/>
    </row>
    <row r="33" spans="1:49" s="1" customFormat="1" ht="11.25">
      <c r="A33" s="5" t="s">
        <v>61</v>
      </c>
      <c r="B33" s="5" t="s">
        <v>199</v>
      </c>
      <c r="C33" s="5" t="s">
        <v>62</v>
      </c>
      <c r="D33" s="2"/>
      <c r="E33" s="2"/>
      <c r="F33" s="2">
        <v>24</v>
      </c>
      <c r="AV33" s="6">
        <f t="shared" si="0"/>
        <v>24</v>
      </c>
      <c r="AW33" s="9"/>
    </row>
    <row r="34" spans="1:49" s="1" customFormat="1" ht="11.25">
      <c r="A34" s="4" t="s">
        <v>59</v>
      </c>
      <c r="B34" s="4" t="s">
        <v>196</v>
      </c>
      <c r="C34" s="4" t="s">
        <v>60</v>
      </c>
      <c r="E34" s="1">
        <v>4</v>
      </c>
      <c r="F34" s="1">
        <v>4</v>
      </c>
      <c r="W34" s="1">
        <v>4</v>
      </c>
      <c r="X34" s="1">
        <v>4</v>
      </c>
      <c r="AT34" s="1">
        <v>4</v>
      </c>
      <c r="AV34" s="6">
        <f t="shared" si="0"/>
        <v>20</v>
      </c>
      <c r="AW34" s="9"/>
    </row>
    <row r="35" spans="1:49" s="1" customFormat="1" ht="11.25">
      <c r="A35" s="4" t="s">
        <v>120</v>
      </c>
      <c r="B35" s="4" t="s">
        <v>151</v>
      </c>
      <c r="C35" s="4" t="s">
        <v>100</v>
      </c>
      <c r="O35" s="1">
        <v>4</v>
      </c>
      <c r="P35" s="1">
        <v>4</v>
      </c>
      <c r="AK35" s="1">
        <v>4</v>
      </c>
      <c r="AN35" s="1">
        <v>4</v>
      </c>
      <c r="AO35" s="1">
        <v>4</v>
      </c>
      <c r="AV35" s="6">
        <f t="shared" si="0"/>
        <v>20</v>
      </c>
      <c r="AW35" s="9"/>
    </row>
    <row r="36" spans="1:49" s="1" customFormat="1" ht="11.25">
      <c r="A36" s="4" t="s">
        <v>122</v>
      </c>
      <c r="B36" s="4" t="s">
        <v>207</v>
      </c>
      <c r="C36" s="4" t="s">
        <v>48</v>
      </c>
      <c r="D36" s="1">
        <v>4</v>
      </c>
      <c r="AF36" s="1">
        <v>4</v>
      </c>
      <c r="AI36" s="1">
        <v>4</v>
      </c>
      <c r="AJ36" s="1">
        <v>4</v>
      </c>
      <c r="AK36" s="1">
        <v>4</v>
      </c>
      <c r="AV36" s="6">
        <f t="shared" si="0"/>
        <v>20</v>
      </c>
      <c r="AW36" s="9"/>
    </row>
    <row r="37" spans="1:49" s="1" customFormat="1" ht="11.25">
      <c r="A37" s="4" t="s">
        <v>109</v>
      </c>
      <c r="B37" s="4" t="s">
        <v>175</v>
      </c>
      <c r="C37" s="4" t="s">
        <v>110</v>
      </c>
      <c r="Q37" s="1">
        <v>4</v>
      </c>
      <c r="R37" s="1">
        <v>4</v>
      </c>
      <c r="AA37" s="1">
        <v>4</v>
      </c>
      <c r="AV37" s="6">
        <f t="shared" si="0"/>
        <v>12</v>
      </c>
      <c r="AW37" s="9"/>
    </row>
    <row r="38" spans="1:49" s="1" customFormat="1" ht="11.25">
      <c r="A38" s="4" t="s">
        <v>126</v>
      </c>
      <c r="B38" s="4" t="s">
        <v>200</v>
      </c>
      <c r="C38" s="4" t="s">
        <v>127</v>
      </c>
      <c r="V38" s="1">
        <v>4</v>
      </c>
      <c r="AS38" s="1">
        <v>4</v>
      </c>
      <c r="AU38" s="1">
        <v>4</v>
      </c>
      <c r="AV38" s="6">
        <f aca="true" t="shared" si="1" ref="AV38:AV69">SUM(D38:AU38)</f>
        <v>12</v>
      </c>
      <c r="AW38" s="9"/>
    </row>
    <row r="39" spans="1:49" s="1" customFormat="1" ht="11.25">
      <c r="A39" s="4" t="s">
        <v>73</v>
      </c>
      <c r="B39" s="4" t="s">
        <v>215</v>
      </c>
      <c r="C39" s="4" t="s">
        <v>74</v>
      </c>
      <c r="H39" s="1">
        <v>4</v>
      </c>
      <c r="J39" s="1">
        <v>4</v>
      </c>
      <c r="N39" s="1">
        <v>4</v>
      </c>
      <c r="AV39" s="6">
        <f t="shared" si="1"/>
        <v>12</v>
      </c>
      <c r="AW39" s="9"/>
    </row>
    <row r="40" spans="1:49" s="1" customFormat="1" ht="11.25">
      <c r="A40" s="4" t="s">
        <v>160</v>
      </c>
      <c r="B40" s="4" t="s">
        <v>218</v>
      </c>
      <c r="C40" s="4" t="s">
        <v>161</v>
      </c>
      <c r="AR40" s="1">
        <v>4</v>
      </c>
      <c r="AS40" s="1">
        <v>4</v>
      </c>
      <c r="AU40" s="1">
        <v>4</v>
      </c>
      <c r="AV40" s="6">
        <f t="shared" si="1"/>
        <v>12</v>
      </c>
      <c r="AW40" s="9"/>
    </row>
    <row r="41" spans="1:49" s="1" customFormat="1" ht="11.25">
      <c r="A41" s="4" t="s">
        <v>67</v>
      </c>
      <c r="B41" s="4" t="s">
        <v>220</v>
      </c>
      <c r="C41" s="4" t="s">
        <v>154</v>
      </c>
      <c r="AH41" s="1">
        <v>4</v>
      </c>
      <c r="AP41" s="1">
        <v>4</v>
      </c>
      <c r="AQ41" s="1">
        <v>4</v>
      </c>
      <c r="AV41" s="6">
        <f t="shared" si="1"/>
        <v>12</v>
      </c>
      <c r="AW41" s="9"/>
    </row>
    <row r="42" spans="1:49" s="1" customFormat="1" ht="11.25">
      <c r="A42" s="4" t="s">
        <v>71</v>
      </c>
      <c r="B42" s="4" t="s">
        <v>132</v>
      </c>
      <c r="C42" s="4" t="s">
        <v>75</v>
      </c>
      <c r="H42" s="1">
        <v>4</v>
      </c>
      <c r="Z42" s="1">
        <v>4</v>
      </c>
      <c r="AP42" s="1">
        <v>4</v>
      </c>
      <c r="AV42" s="6">
        <f t="shared" si="1"/>
        <v>12</v>
      </c>
      <c r="AW42" s="9"/>
    </row>
    <row r="43" spans="1:49" s="1" customFormat="1" ht="11.25">
      <c r="A43" s="4" t="s">
        <v>69</v>
      </c>
      <c r="B43" s="4" t="s">
        <v>170</v>
      </c>
      <c r="C43" s="4" t="s">
        <v>150</v>
      </c>
      <c r="AN43" s="1">
        <v>4</v>
      </c>
      <c r="AO43" s="1">
        <v>4</v>
      </c>
      <c r="AV43" s="6">
        <f t="shared" si="1"/>
        <v>8</v>
      </c>
      <c r="AW43" s="9"/>
    </row>
    <row r="44" spans="1:49" s="1" customFormat="1" ht="11.25">
      <c r="A44" s="4" t="s">
        <v>228</v>
      </c>
      <c r="B44" s="4" t="s">
        <v>145</v>
      </c>
      <c r="C44" s="4" t="s">
        <v>146</v>
      </c>
      <c r="AI44" s="1">
        <v>4</v>
      </c>
      <c r="AK44" s="1">
        <v>4</v>
      </c>
      <c r="AV44" s="6">
        <f t="shared" si="1"/>
        <v>8</v>
      </c>
      <c r="AW44" s="9"/>
    </row>
    <row r="45" spans="1:49" s="1" customFormat="1" ht="11.25">
      <c r="A45" s="4" t="s">
        <v>46</v>
      </c>
      <c r="B45" s="4" t="s">
        <v>185</v>
      </c>
      <c r="C45" s="4" t="s">
        <v>94</v>
      </c>
      <c r="H45" s="1">
        <v>4</v>
      </c>
      <c r="AJ45" s="1">
        <v>4</v>
      </c>
      <c r="AV45" s="6">
        <f t="shared" si="1"/>
        <v>8</v>
      </c>
      <c r="AW45" s="9"/>
    </row>
    <row r="46" spans="1:49" s="1" customFormat="1" ht="11.25">
      <c r="A46" s="4" t="s">
        <v>79</v>
      </c>
      <c r="B46" s="4" t="s">
        <v>194</v>
      </c>
      <c r="C46" s="4" t="s">
        <v>80</v>
      </c>
      <c r="H46" s="1">
        <v>4</v>
      </c>
      <c r="AA46" s="1">
        <v>4</v>
      </c>
      <c r="AV46" s="6">
        <f t="shared" si="1"/>
        <v>8</v>
      </c>
      <c r="AW46" s="9"/>
    </row>
    <row r="47" spans="1:49" s="1" customFormat="1" ht="11.25">
      <c r="A47" s="4" t="s">
        <v>147</v>
      </c>
      <c r="B47" s="4" t="s">
        <v>201</v>
      </c>
      <c r="C47" s="4" t="s">
        <v>148</v>
      </c>
      <c r="AL47" s="1">
        <v>4</v>
      </c>
      <c r="AM47" s="1">
        <v>4</v>
      </c>
      <c r="AV47" s="6">
        <f t="shared" si="1"/>
        <v>8</v>
      </c>
      <c r="AW47" s="9"/>
    </row>
    <row r="48" spans="1:49" s="1" customFormat="1" ht="11.25">
      <c r="A48" s="4" t="s">
        <v>105</v>
      </c>
      <c r="B48" s="4" t="s">
        <v>203</v>
      </c>
      <c r="C48" s="4" t="s">
        <v>106</v>
      </c>
      <c r="P48" s="1">
        <v>4</v>
      </c>
      <c r="Y48" s="1">
        <v>4</v>
      </c>
      <c r="AV48" s="6">
        <f t="shared" si="1"/>
        <v>8</v>
      </c>
      <c r="AW48" s="9"/>
    </row>
    <row r="49" spans="1:49" s="1" customFormat="1" ht="11.25">
      <c r="A49" s="4" t="s">
        <v>105</v>
      </c>
      <c r="B49" s="4" t="s">
        <v>204</v>
      </c>
      <c r="C49" s="4" t="s">
        <v>149</v>
      </c>
      <c r="AN49" s="1">
        <v>4</v>
      </c>
      <c r="AO49" s="1">
        <v>4</v>
      </c>
      <c r="AV49" s="6">
        <f t="shared" si="1"/>
        <v>8</v>
      </c>
      <c r="AW49" s="9"/>
    </row>
    <row r="50" spans="1:49" s="1" customFormat="1" ht="11.25">
      <c r="A50" s="4" t="s">
        <v>122</v>
      </c>
      <c r="B50" s="4" t="s">
        <v>206</v>
      </c>
      <c r="C50" s="4" t="s">
        <v>117</v>
      </c>
      <c r="S50" s="1">
        <v>4</v>
      </c>
      <c r="T50" s="1">
        <v>4</v>
      </c>
      <c r="AV50" s="6">
        <f t="shared" si="1"/>
        <v>8</v>
      </c>
      <c r="AW50" s="9"/>
    </row>
    <row r="51" spans="1:49" s="1" customFormat="1" ht="11.25">
      <c r="A51" s="4" t="s">
        <v>122</v>
      </c>
      <c r="B51" s="4" t="s">
        <v>208</v>
      </c>
      <c r="C51" s="4" t="s">
        <v>140</v>
      </c>
      <c r="AD51" s="1">
        <v>4</v>
      </c>
      <c r="AE51" s="1">
        <v>4</v>
      </c>
      <c r="AV51" s="6">
        <f t="shared" si="1"/>
        <v>8</v>
      </c>
      <c r="AW51" s="9"/>
    </row>
    <row r="52" spans="1:49" s="1" customFormat="1" ht="11.25">
      <c r="A52" s="4" t="s">
        <v>111</v>
      </c>
      <c r="B52" s="4" t="s">
        <v>211</v>
      </c>
      <c r="C52" s="4" t="s">
        <v>112</v>
      </c>
      <c r="Q52" s="1">
        <v>4</v>
      </c>
      <c r="R52" s="1">
        <v>4</v>
      </c>
      <c r="AV52" s="6">
        <f t="shared" si="1"/>
        <v>8</v>
      </c>
      <c r="AW52" s="9"/>
    </row>
    <row r="53" spans="1:49" s="1" customFormat="1" ht="11.25">
      <c r="A53" s="4" t="s">
        <v>67</v>
      </c>
      <c r="B53" s="4" t="s">
        <v>222</v>
      </c>
      <c r="C53" s="4" t="s">
        <v>68</v>
      </c>
      <c r="G53" s="1">
        <v>4</v>
      </c>
      <c r="I53" s="1">
        <v>4</v>
      </c>
      <c r="AV53" s="6">
        <f t="shared" si="1"/>
        <v>8</v>
      </c>
      <c r="AW53" s="9"/>
    </row>
    <row r="54" spans="1:49" s="1" customFormat="1" ht="11.25">
      <c r="A54" s="4" t="s">
        <v>69</v>
      </c>
      <c r="B54" s="4" t="s">
        <v>169</v>
      </c>
      <c r="C54" s="4"/>
      <c r="G54" s="1">
        <v>4</v>
      </c>
      <c r="AV54" s="6">
        <f t="shared" si="1"/>
        <v>4</v>
      </c>
      <c r="AW54" s="9"/>
    </row>
    <row r="55" spans="1:49" s="1" customFormat="1" ht="11.25">
      <c r="A55" s="4" t="s">
        <v>69</v>
      </c>
      <c r="B55" s="4" t="s">
        <v>173</v>
      </c>
      <c r="C55" s="4" t="s">
        <v>91</v>
      </c>
      <c r="N55" s="1">
        <v>4</v>
      </c>
      <c r="AV55" s="6">
        <f t="shared" si="1"/>
        <v>4</v>
      </c>
      <c r="AW55" s="9"/>
    </row>
    <row r="56" spans="1:49" s="1" customFormat="1" ht="11.25">
      <c r="A56" s="4" t="s">
        <v>69</v>
      </c>
      <c r="B56" s="4" t="s">
        <v>174</v>
      </c>
      <c r="C56" s="4" t="s">
        <v>85</v>
      </c>
      <c r="J56" s="1">
        <v>4</v>
      </c>
      <c r="AV56" s="6">
        <f t="shared" si="1"/>
        <v>4</v>
      </c>
      <c r="AW56" s="9"/>
    </row>
    <row r="57" spans="1:49" s="1" customFormat="1" ht="11.25">
      <c r="A57" s="4" t="s">
        <v>83</v>
      </c>
      <c r="B57" s="4" t="s">
        <v>176</v>
      </c>
      <c r="C57" s="4" t="s">
        <v>84</v>
      </c>
      <c r="I57" s="1">
        <v>4</v>
      </c>
      <c r="AV57" s="6">
        <f t="shared" si="1"/>
        <v>4</v>
      </c>
      <c r="AW57" s="9"/>
    </row>
    <row r="58" spans="1:49" s="1" customFormat="1" ht="11.25">
      <c r="A58" s="4" t="s">
        <v>98</v>
      </c>
      <c r="B58" s="4" t="s">
        <v>177</v>
      </c>
      <c r="C58" s="4" t="s">
        <v>99</v>
      </c>
      <c r="O58" s="1">
        <v>4</v>
      </c>
      <c r="AV58" s="6">
        <f t="shared" si="1"/>
        <v>4</v>
      </c>
      <c r="AW58" s="9"/>
    </row>
    <row r="59" spans="1:49" s="1" customFormat="1" ht="11.25">
      <c r="A59" s="4" t="s">
        <v>101</v>
      </c>
      <c r="B59" s="4" t="s">
        <v>102</v>
      </c>
      <c r="C59" s="4" t="s">
        <v>103</v>
      </c>
      <c r="O59" s="1">
        <v>4</v>
      </c>
      <c r="AV59" s="6">
        <f t="shared" si="1"/>
        <v>4</v>
      </c>
      <c r="AW59" s="9"/>
    </row>
    <row r="60" spans="1:49" s="1" customFormat="1" ht="11.25">
      <c r="A60" s="4" t="s">
        <v>76</v>
      </c>
      <c r="B60" s="4" t="s">
        <v>77</v>
      </c>
      <c r="C60" s="4" t="s">
        <v>78</v>
      </c>
      <c r="H60" s="1">
        <v>4</v>
      </c>
      <c r="AV60" s="6">
        <f t="shared" si="1"/>
        <v>4</v>
      </c>
      <c r="AW60" s="9"/>
    </row>
    <row r="61" spans="1:49" s="1" customFormat="1" ht="11.25">
      <c r="A61" s="4" t="s">
        <v>76</v>
      </c>
      <c r="B61" s="4" t="s">
        <v>180</v>
      </c>
      <c r="C61" s="4" t="s">
        <v>162</v>
      </c>
      <c r="AS61" s="1">
        <v>4</v>
      </c>
      <c r="AV61" s="6">
        <f t="shared" si="1"/>
        <v>4</v>
      </c>
      <c r="AW61" s="9"/>
    </row>
    <row r="62" spans="1:49" s="1" customFormat="1" ht="11.25">
      <c r="A62" s="4" t="s">
        <v>158</v>
      </c>
      <c r="B62" s="4" t="s">
        <v>182</v>
      </c>
      <c r="C62" s="4" t="s">
        <v>159</v>
      </c>
      <c r="AR62" s="1">
        <v>4</v>
      </c>
      <c r="AV62" s="6">
        <f t="shared" si="1"/>
        <v>4</v>
      </c>
      <c r="AW62" s="9"/>
    </row>
    <row r="63" spans="1:49" s="1" customFormat="1" ht="11.25">
      <c r="A63" s="4" t="s">
        <v>155</v>
      </c>
      <c r="B63" s="4" t="s">
        <v>184</v>
      </c>
      <c r="C63" s="4" t="s">
        <v>156</v>
      </c>
      <c r="AP63" s="1">
        <v>4</v>
      </c>
      <c r="AV63" s="6">
        <f t="shared" si="1"/>
        <v>4</v>
      </c>
      <c r="AW63" s="9"/>
    </row>
    <row r="64" spans="1:49" s="1" customFormat="1" ht="11.25">
      <c r="A64" s="1" t="s">
        <v>230</v>
      </c>
      <c r="B64" s="1" t="s">
        <v>165</v>
      </c>
      <c r="C64" s="1" t="s">
        <v>166</v>
      </c>
      <c r="AU64" s="1">
        <v>4</v>
      </c>
      <c r="AV64" s="6">
        <f t="shared" si="1"/>
        <v>4</v>
      </c>
      <c r="AW64" s="9"/>
    </row>
    <row r="65" spans="1:49" s="1" customFormat="1" ht="11.25">
      <c r="A65" s="4" t="s">
        <v>231</v>
      </c>
      <c r="B65" s="4" t="s">
        <v>188</v>
      </c>
      <c r="C65" s="4" t="s">
        <v>157</v>
      </c>
      <c r="AP65" s="1">
        <v>4</v>
      </c>
      <c r="AV65" s="6">
        <f t="shared" si="1"/>
        <v>4</v>
      </c>
      <c r="AW65" s="9"/>
    </row>
    <row r="66" spans="1:49" s="1" customFormat="1" ht="11.25">
      <c r="A66" s="4" t="s">
        <v>63</v>
      </c>
      <c r="B66" s="4" t="s">
        <v>192</v>
      </c>
      <c r="C66" s="4" t="s">
        <v>64</v>
      </c>
      <c r="F66" s="1">
        <v>4</v>
      </c>
      <c r="AV66" s="6">
        <f t="shared" si="1"/>
        <v>4</v>
      </c>
      <c r="AW66" s="9"/>
    </row>
    <row r="67" spans="1:49" s="1" customFormat="1" ht="11.25">
      <c r="A67" s="4" t="s">
        <v>79</v>
      </c>
      <c r="B67" s="4" t="s">
        <v>95</v>
      </c>
      <c r="C67" s="4" t="s">
        <v>95</v>
      </c>
      <c r="N67" s="1">
        <v>4</v>
      </c>
      <c r="AV67" s="6">
        <f t="shared" si="1"/>
        <v>4</v>
      </c>
      <c r="AW67" s="9"/>
    </row>
    <row r="68" spans="1:49" s="1" customFormat="1" ht="11.25">
      <c r="A68" s="1" t="s">
        <v>163</v>
      </c>
      <c r="B68" s="1" t="s">
        <v>202</v>
      </c>
      <c r="C68" s="1" t="s">
        <v>164</v>
      </c>
      <c r="AU68" s="1">
        <v>4</v>
      </c>
      <c r="AV68" s="6">
        <f t="shared" si="1"/>
        <v>4</v>
      </c>
      <c r="AW68" s="9"/>
    </row>
    <row r="69" spans="1:49" s="1" customFormat="1" ht="11.25">
      <c r="A69" s="4" t="s">
        <v>135</v>
      </c>
      <c r="B69" s="4" t="s">
        <v>205</v>
      </c>
      <c r="C69" s="4" t="s">
        <v>136</v>
      </c>
      <c r="AA69" s="1">
        <v>4</v>
      </c>
      <c r="AV69" s="6">
        <f t="shared" si="1"/>
        <v>4</v>
      </c>
      <c r="AW69" s="9"/>
    </row>
    <row r="70" spans="1:49" s="1" customFormat="1" ht="11.25">
      <c r="A70" s="4" t="s">
        <v>143</v>
      </c>
      <c r="B70" s="4" t="s">
        <v>209</v>
      </c>
      <c r="C70" s="4" t="s">
        <v>144</v>
      </c>
      <c r="AG70" s="1">
        <v>4</v>
      </c>
      <c r="AV70" s="6">
        <f aca="true" t="shared" si="2" ref="AV70:AV78">SUM(D70:AU70)</f>
        <v>4</v>
      </c>
      <c r="AW70" s="9"/>
    </row>
    <row r="71" spans="1:49" s="1" customFormat="1" ht="11.25">
      <c r="A71" s="4" t="s">
        <v>141</v>
      </c>
      <c r="B71" s="4" t="s">
        <v>210</v>
      </c>
      <c r="C71" s="4" t="s">
        <v>142</v>
      </c>
      <c r="AE71" s="1">
        <v>4</v>
      </c>
      <c r="AV71" s="6">
        <f t="shared" si="2"/>
        <v>4</v>
      </c>
      <c r="AW71" s="9"/>
    </row>
    <row r="72" spans="1:49" s="1" customFormat="1" ht="11.25">
      <c r="A72" s="4" t="s">
        <v>128</v>
      </c>
      <c r="B72" s="4" t="s">
        <v>214</v>
      </c>
      <c r="C72" s="4" t="s">
        <v>52</v>
      </c>
      <c r="W72" s="1">
        <v>4</v>
      </c>
      <c r="AV72" s="6">
        <f t="shared" si="2"/>
        <v>4</v>
      </c>
      <c r="AW72" s="9"/>
    </row>
    <row r="73" spans="1:49" s="1" customFormat="1" ht="11.25">
      <c r="A73" s="4" t="s">
        <v>133</v>
      </c>
      <c r="B73" s="4" t="s">
        <v>217</v>
      </c>
      <c r="C73" s="4" t="s">
        <v>134</v>
      </c>
      <c r="Z73" s="1">
        <v>4</v>
      </c>
      <c r="AV73" s="6">
        <f t="shared" si="2"/>
        <v>4</v>
      </c>
      <c r="AW73" s="9"/>
    </row>
    <row r="74" spans="1:49" s="1" customFormat="1" ht="11.25">
      <c r="A74" s="4" t="s">
        <v>67</v>
      </c>
      <c r="B74" s="4" t="s">
        <v>219</v>
      </c>
      <c r="C74" s="4" t="s">
        <v>114</v>
      </c>
      <c r="R74" s="1">
        <v>4</v>
      </c>
      <c r="AV74" s="6">
        <f t="shared" si="2"/>
        <v>4</v>
      </c>
      <c r="AW74" s="9"/>
    </row>
    <row r="75" spans="1:49" s="1" customFormat="1" ht="11.25">
      <c r="A75" s="4" t="s">
        <v>67</v>
      </c>
      <c r="B75" s="4" t="s">
        <v>107</v>
      </c>
      <c r="C75" s="4" t="s">
        <v>108</v>
      </c>
      <c r="Q75" s="1">
        <v>4</v>
      </c>
      <c r="AV75" s="6">
        <f t="shared" si="2"/>
        <v>4</v>
      </c>
      <c r="AW75" s="9"/>
    </row>
    <row r="76" spans="1:49" s="1" customFormat="1" ht="11.25">
      <c r="A76" s="4" t="s">
        <v>67</v>
      </c>
      <c r="B76" s="4" t="s">
        <v>221</v>
      </c>
      <c r="C76" s="4" t="s">
        <v>97</v>
      </c>
      <c r="O76" s="1">
        <v>4</v>
      </c>
      <c r="AV76" s="6">
        <f t="shared" si="2"/>
        <v>4</v>
      </c>
      <c r="AW76" s="9"/>
    </row>
    <row r="77" spans="1:49" s="1" customFormat="1" ht="11.25">
      <c r="A77" s="4" t="s">
        <v>71</v>
      </c>
      <c r="B77" s="4" t="s">
        <v>223</v>
      </c>
      <c r="C77" s="4" t="s">
        <v>130</v>
      </c>
      <c r="Y77" s="1">
        <v>4</v>
      </c>
      <c r="AV77" s="6">
        <f t="shared" si="2"/>
        <v>4</v>
      </c>
      <c r="AW77" s="9"/>
    </row>
    <row r="78" spans="1:49" s="1" customFormat="1" ht="11.25">
      <c r="A78" s="4" t="s">
        <v>70</v>
      </c>
      <c r="B78" s="4" t="s">
        <v>92</v>
      </c>
      <c r="C78" s="4" t="s">
        <v>93</v>
      </c>
      <c r="G78" s="1">
        <v>4</v>
      </c>
      <c r="AV78" s="7">
        <f t="shared" si="2"/>
        <v>4</v>
      </c>
      <c r="AW78" s="9"/>
    </row>
    <row r="79" spans="1:49" s="1" customFormat="1" ht="11.25">
      <c r="A79" s="4"/>
      <c r="B79" s="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8"/>
      <c r="AW79" s="9"/>
    </row>
    <row r="80" spans="1:49" s="1" customFormat="1" ht="11.25">
      <c r="A80" s="4"/>
      <c r="B80" s="4"/>
      <c r="C80" s="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9"/>
      <c r="AW80" s="9"/>
    </row>
    <row r="81" spans="1:49" s="1" customFormat="1" ht="11.25">
      <c r="A81" s="4"/>
      <c r="B81" s="4"/>
      <c r="C81" s="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9"/>
      <c r="AW81" s="9"/>
    </row>
    <row r="82" spans="1:49" s="1" customFormat="1" ht="11.25">
      <c r="A82" s="4"/>
      <c r="B82" s="4"/>
      <c r="C82" s="4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9"/>
      <c r="AW82" s="9"/>
    </row>
    <row r="83" spans="1:49" s="1" customFormat="1" ht="11.25">
      <c r="A83" s="4"/>
      <c r="B83" s="4"/>
      <c r="C83" s="4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9"/>
      <c r="AW83" s="9"/>
    </row>
    <row r="84" spans="1:49" s="1" customFormat="1" ht="11.25">
      <c r="A84" s="4"/>
      <c r="B84" s="4"/>
      <c r="C84" s="4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9"/>
      <c r="AW84" s="9"/>
    </row>
    <row r="85" spans="1:49" s="1" customFormat="1" ht="11.25">
      <c r="A85" s="4"/>
      <c r="B85" s="4"/>
      <c r="C85" s="4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9"/>
      <c r="AW85" s="9"/>
    </row>
    <row r="86" spans="1:49" s="1" customFormat="1" ht="11.25">
      <c r="A86" s="4"/>
      <c r="B86" s="4"/>
      <c r="C86" s="4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9"/>
      <c r="AW86" s="9"/>
    </row>
    <row r="87" spans="1:49" s="1" customFormat="1" ht="11.25">
      <c r="A87" s="4"/>
      <c r="B87" s="4"/>
      <c r="C87" s="4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9"/>
      <c r="AW87" s="9"/>
    </row>
    <row r="88" spans="1:49" s="1" customFormat="1" ht="11.25">
      <c r="A88" s="4"/>
      <c r="B88" s="4"/>
      <c r="C88" s="4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9"/>
      <c r="AW88" s="9"/>
    </row>
    <row r="89" spans="1:49" s="1" customFormat="1" ht="11.25">
      <c r="A89" s="4"/>
      <c r="B89" s="4"/>
      <c r="C89" s="4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9"/>
      <c r="AW89" s="9"/>
    </row>
    <row r="90" spans="1:49" s="1" customFormat="1" ht="11.25">
      <c r="A90" s="4"/>
      <c r="B90" s="4"/>
      <c r="C90" s="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9"/>
      <c r="AW90" s="9"/>
    </row>
    <row r="91" spans="1:49" s="1" customFormat="1" ht="11.25">
      <c r="A91" s="4"/>
      <c r="B91" s="4"/>
      <c r="C91" s="4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9"/>
      <c r="AW91" s="9"/>
    </row>
    <row r="92" spans="1:49" s="1" customFormat="1" ht="11.25">
      <c r="A92" s="4"/>
      <c r="B92" s="4"/>
      <c r="C92" s="4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9"/>
      <c r="AW92" s="9"/>
    </row>
    <row r="93" spans="1:49" s="1" customFormat="1" ht="11.25">
      <c r="A93" s="4"/>
      <c r="B93" s="4"/>
      <c r="C93" s="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9"/>
      <c r="AW93" s="9"/>
    </row>
    <row r="94" spans="1:49" s="1" customFormat="1" ht="11.25">
      <c r="A94" s="4"/>
      <c r="B94" s="4"/>
      <c r="C94" s="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9"/>
      <c r="AW94" s="9"/>
    </row>
    <row r="95" spans="1:49" s="1" customFormat="1" ht="11.25">
      <c r="A95" s="4"/>
      <c r="B95" s="4"/>
      <c r="C95" s="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9"/>
      <c r="AW95" s="9"/>
    </row>
    <row r="96" spans="1:49" s="1" customFormat="1" ht="11.25">
      <c r="A96" s="4"/>
      <c r="B96" s="4"/>
      <c r="C96" s="4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9"/>
      <c r="AW96" s="9"/>
    </row>
    <row r="97" spans="1:49" s="1" customFormat="1" ht="11.25">
      <c r="A97" s="4"/>
      <c r="B97" s="4"/>
      <c r="C97" s="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9"/>
      <c r="AW97" s="9"/>
    </row>
    <row r="98" spans="1:49" s="1" customFormat="1" ht="11.25">
      <c r="A98" s="4"/>
      <c r="B98" s="4"/>
      <c r="C98" s="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9"/>
      <c r="AW98" s="9"/>
    </row>
    <row r="99" spans="1:49" s="1" customFormat="1" ht="11.25">
      <c r="A99" s="4"/>
      <c r="B99" s="4"/>
      <c r="C99" s="4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9"/>
      <c r="AW99" s="9"/>
    </row>
    <row r="100" spans="1:49" s="1" customFormat="1" ht="11.25">
      <c r="A100" s="4"/>
      <c r="B100" s="4"/>
      <c r="C100" s="4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9"/>
      <c r="AW100" s="9"/>
    </row>
    <row r="101" spans="1:49" s="1" customFormat="1" ht="11.25">
      <c r="A101" s="4"/>
      <c r="B101" s="4"/>
      <c r="C101" s="4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9"/>
      <c r="AW101" s="9"/>
    </row>
    <row r="102" spans="1:49" s="1" customFormat="1" ht="11.25">
      <c r="A102" s="4"/>
      <c r="B102" s="4"/>
      <c r="C102" s="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9"/>
      <c r="AW102" s="9"/>
    </row>
    <row r="103" spans="1:49" s="1" customFormat="1" ht="11.25">
      <c r="A103" s="4"/>
      <c r="B103" s="4"/>
      <c r="C103" s="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9"/>
      <c r="AW103" s="9"/>
    </row>
    <row r="104" spans="1:49" s="1" customFormat="1" ht="11.25">
      <c r="A104" s="4"/>
      <c r="B104" s="4"/>
      <c r="C104" s="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9"/>
      <c r="AW104" s="9"/>
    </row>
    <row r="105" spans="1:49" s="1" customFormat="1" ht="11.25">
      <c r="A105" s="4"/>
      <c r="B105" s="4"/>
      <c r="C105" s="4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9"/>
      <c r="AW105" s="9"/>
    </row>
    <row r="106" spans="1:49" s="1" customFormat="1" ht="11.25">
      <c r="A106" s="4"/>
      <c r="B106" s="4"/>
      <c r="C106" s="4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9"/>
      <c r="AW106" s="9"/>
    </row>
    <row r="107" spans="1:49" s="1" customFormat="1" ht="11.25">
      <c r="A107" s="4"/>
      <c r="B107" s="4"/>
      <c r="C107" s="4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9"/>
      <c r="AW107" s="9"/>
    </row>
    <row r="108" spans="1:49" s="1" customFormat="1" ht="11.25">
      <c r="A108" s="4"/>
      <c r="B108" s="4"/>
      <c r="C108" s="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9"/>
      <c r="AW108" s="9"/>
    </row>
    <row r="109" spans="1:49" s="1" customFormat="1" ht="11.25">
      <c r="A109" s="4"/>
      <c r="B109" s="4"/>
      <c r="C109" s="4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9"/>
      <c r="AW109" s="9"/>
    </row>
    <row r="110" spans="1:49" s="1" customFormat="1" ht="11.25">
      <c r="A110" s="4"/>
      <c r="B110" s="4"/>
      <c r="C110" s="4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9"/>
      <c r="AW110" s="9"/>
    </row>
    <row r="111" spans="1:49" s="1" customFormat="1" ht="11.25">
      <c r="A111" s="4"/>
      <c r="B111" s="4"/>
      <c r="C111" s="4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9"/>
      <c r="AW111" s="9"/>
    </row>
    <row r="112" spans="1:49" s="1" customFormat="1" ht="11.25">
      <c r="A112" s="4"/>
      <c r="B112" s="4"/>
      <c r="C112" s="4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9"/>
      <c r="AW112" s="9"/>
    </row>
    <row r="113" spans="1:49" s="1" customFormat="1" ht="11.25">
      <c r="A113" s="4"/>
      <c r="B113" s="4"/>
      <c r="C113" s="4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9"/>
      <c r="AW113" s="9"/>
    </row>
    <row r="114" spans="1:49" s="1" customFormat="1" ht="11.25">
      <c r="A114" s="4"/>
      <c r="B114" s="4"/>
      <c r="C114" s="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9"/>
      <c r="AW114" s="9"/>
    </row>
    <row r="115" spans="1:49" s="1" customFormat="1" ht="11.25">
      <c r="A115" s="4"/>
      <c r="B115" s="4"/>
      <c r="C115" s="4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9"/>
      <c r="AW115" s="9"/>
    </row>
    <row r="116" spans="1:49" s="1" customFormat="1" ht="11.25">
      <c r="A116" s="4"/>
      <c r="B116" s="4"/>
      <c r="C116" s="4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9"/>
      <c r="AW116" s="9"/>
    </row>
    <row r="117" spans="1:49" s="1" customFormat="1" ht="11.25">
      <c r="A117" s="4"/>
      <c r="B117" s="4"/>
      <c r="C117" s="4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9"/>
      <c r="AW117" s="9"/>
    </row>
    <row r="118" spans="1:49" s="1" customFormat="1" ht="11.25">
      <c r="A118" s="4"/>
      <c r="B118" s="4"/>
      <c r="C118" s="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9"/>
      <c r="AW118" s="9"/>
    </row>
  </sheetData>
  <sheetProtection/>
  <mergeCells count="4">
    <mergeCell ref="A26:AV26"/>
    <mergeCell ref="A2:C2"/>
    <mergeCell ref="A16:AV16"/>
    <mergeCell ref="A3:AV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2016-01-28T09:02:05Z</dcterms:modified>
  <cp:category/>
  <cp:version/>
  <cp:contentType/>
  <cp:contentStatus/>
</cp:coreProperties>
</file>